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28" yWindow="6240" windowWidth="23256" windowHeight="6276"/>
  </bookViews>
  <sheets>
    <sheet name="IMPORTANT - PLEASE READ" sheetId="6" r:id="rId1"/>
    <sheet name="About the data" sheetId="7" r:id="rId2"/>
    <sheet name="CONTENTS" sheetId="3" r:id="rId3"/>
    <sheet name="Reporting Rates" sheetId="4" r:id="rId4"/>
    <sheet name="Wales Providers" sheetId="5" r:id="rId5"/>
  </sheets>
  <externalReferences>
    <externalReference r:id="rId6"/>
  </externalReferences>
  <definedNames>
    <definedName name="_xlnm._FilterDatabase" localSheetId="3" hidden="1">'Reporting Rates'!$A$18:$E$27</definedName>
    <definedName name="_xlnm._FilterDatabase" localSheetId="4" hidden="1">'Wales Providers'!$A$7:$BF$16</definedName>
    <definedName name="_GoBack" localSheetId="1">'About the data'!$A$63</definedName>
    <definedName name="CONSISTENTFINALTABLE" localSheetId="1">#REF!</definedName>
    <definedName name="CONSISTENTFINALTABLE" localSheetId="0">[1]CONSISTENTFINALTABLE!#REF!</definedName>
    <definedName name="CONSISTENTFINALTABLE">#REF!</definedName>
    <definedName name="n">#REF!</definedName>
  </definedNames>
  <calcPr calcId="179017"/>
</workbook>
</file>

<file path=xl/calcChain.xml><?xml version="1.0" encoding="utf-8"?>
<calcChain xmlns="http://schemas.openxmlformats.org/spreadsheetml/2006/main">
  <c r="A9" i="3" l="1"/>
</calcChain>
</file>

<file path=xl/sharedStrings.xml><?xml version="1.0" encoding="utf-8"?>
<sst xmlns="http://schemas.openxmlformats.org/spreadsheetml/2006/main" count="325" uniqueCount="172">
  <si>
    <t xml:space="preserve"> </t>
  </si>
  <si>
    <t>These data are used for statistics based on reporting and are used for data quality.</t>
  </si>
  <si>
    <r>
      <t>§</t>
    </r>
    <r>
      <rPr>
        <sz val="7"/>
        <color indexed="8"/>
        <rFont val="Times New Roman"/>
        <family val="1"/>
      </rPr>
      <t xml:space="preserve">  </t>
    </r>
    <r>
      <rPr>
        <sz val="9"/>
        <color indexed="8"/>
        <rFont val="Arial"/>
        <family val="2"/>
      </rPr>
      <t>Information is broken down by degree of harm, incident type and care setting of occurrence. </t>
    </r>
  </si>
  <si>
    <r>
      <t>§</t>
    </r>
    <r>
      <rPr>
        <sz val="7"/>
        <color indexed="8"/>
        <rFont val="Times New Roman"/>
        <family val="1"/>
      </rPr>
      <t xml:space="preserve">  </t>
    </r>
    <r>
      <rPr>
        <sz val="9"/>
        <color indexed="8"/>
        <rFont val="Arial"/>
        <family val="2"/>
      </rPr>
      <t xml:space="preserve">The workbooks include information on occurring rates and consistency of reporting. </t>
    </r>
  </si>
  <si>
    <t>Incident summary for the period</t>
  </si>
  <si>
    <t>Care Setting of Occurrence</t>
  </si>
  <si>
    <t xml:space="preserve">Care settings are indexed by the following categories: </t>
  </si>
  <si>
    <t>Incident type</t>
  </si>
  <si>
    <t xml:space="preserve">Incident types are indexed by the following categories: </t>
  </si>
  <si>
    <r>
      <t>§</t>
    </r>
    <r>
      <rPr>
        <sz val="7"/>
        <color indexed="8"/>
        <rFont val="Times New Roman"/>
        <family val="1"/>
      </rPr>
      <t xml:space="preserve">  </t>
    </r>
    <r>
      <rPr>
        <sz val="9"/>
        <color indexed="8"/>
        <rFont val="Arial"/>
        <family val="2"/>
      </rPr>
      <t>Access, admission, transfer, discharge (including missing patient)</t>
    </r>
  </si>
  <si>
    <r>
      <t>§</t>
    </r>
    <r>
      <rPr>
        <sz val="7"/>
        <color indexed="8"/>
        <rFont val="Times New Roman"/>
        <family val="1"/>
      </rPr>
      <t xml:space="preserve">  </t>
    </r>
    <r>
      <rPr>
        <sz val="9"/>
        <color indexed="8"/>
        <rFont val="Arial"/>
        <family val="2"/>
      </rPr>
      <t>Clinical assessment (including diagnosis, scans, tests, assessments)</t>
    </r>
  </si>
  <si>
    <r>
      <t>§</t>
    </r>
    <r>
      <rPr>
        <sz val="7"/>
        <color indexed="8"/>
        <rFont val="Times New Roman"/>
        <family val="1"/>
      </rPr>
      <t xml:space="preserve">  </t>
    </r>
    <r>
      <rPr>
        <sz val="9"/>
        <color indexed="8"/>
        <rFont val="Arial"/>
        <family val="2"/>
      </rPr>
      <t>Consent, communication, confidentiality</t>
    </r>
  </si>
  <si>
    <r>
      <t>§</t>
    </r>
    <r>
      <rPr>
        <sz val="7"/>
        <color indexed="8"/>
        <rFont val="Times New Roman"/>
        <family val="1"/>
      </rPr>
      <t xml:space="preserve">  </t>
    </r>
    <r>
      <rPr>
        <sz val="9"/>
        <color indexed="8"/>
        <rFont val="Arial"/>
        <family val="2"/>
      </rPr>
      <t>Disruptive, aggressive behaviour (includes patient to patient)</t>
    </r>
  </si>
  <si>
    <r>
      <t>§</t>
    </r>
    <r>
      <rPr>
        <sz val="7"/>
        <color indexed="8"/>
        <rFont val="Times New Roman"/>
        <family val="1"/>
      </rPr>
      <t xml:space="preserve">  </t>
    </r>
    <r>
      <rPr>
        <sz val="9"/>
        <color indexed="8"/>
        <rFont val="Arial"/>
        <family val="2"/>
      </rPr>
      <t>Documentation (including electronic &amp; paper records, identification and charts)</t>
    </r>
  </si>
  <si>
    <r>
      <t>§</t>
    </r>
    <r>
      <rPr>
        <sz val="7"/>
        <color indexed="8"/>
        <rFont val="Times New Roman"/>
        <family val="1"/>
      </rPr>
      <t xml:space="preserve">  </t>
    </r>
    <r>
      <rPr>
        <sz val="9"/>
        <color indexed="8"/>
        <rFont val="Arial"/>
        <family val="2"/>
      </rPr>
      <t>Implementation of care and on-going monitoring / review</t>
    </r>
  </si>
  <si>
    <r>
      <t>§</t>
    </r>
    <r>
      <rPr>
        <sz val="7"/>
        <color indexed="8"/>
        <rFont val="Times New Roman"/>
        <family val="1"/>
      </rPr>
      <t xml:space="preserve">  </t>
    </r>
    <r>
      <rPr>
        <sz val="9"/>
        <color indexed="8"/>
        <rFont val="Arial"/>
        <family val="2"/>
      </rPr>
      <t>Infection Control Incident</t>
    </r>
  </si>
  <si>
    <r>
      <t>§</t>
    </r>
    <r>
      <rPr>
        <sz val="7"/>
        <color indexed="8"/>
        <rFont val="Times New Roman"/>
        <family val="1"/>
      </rPr>
      <t xml:space="preserve">  </t>
    </r>
    <r>
      <rPr>
        <sz val="9"/>
        <color indexed="8"/>
        <rFont val="Arial"/>
        <family val="2"/>
      </rPr>
      <t>Infrastructure (including staffing, facilities, environment)</t>
    </r>
  </si>
  <si>
    <r>
      <t>§</t>
    </r>
    <r>
      <rPr>
        <sz val="7"/>
        <color indexed="8"/>
        <rFont val="Times New Roman"/>
        <family val="1"/>
      </rPr>
      <t xml:space="preserve">  </t>
    </r>
    <r>
      <rPr>
        <sz val="9"/>
        <color indexed="8"/>
        <rFont val="Arial"/>
        <family val="2"/>
      </rPr>
      <t>Medical device / equipment</t>
    </r>
  </si>
  <si>
    <r>
      <t>§</t>
    </r>
    <r>
      <rPr>
        <sz val="7"/>
        <color indexed="8"/>
        <rFont val="Times New Roman"/>
        <family val="1"/>
      </rPr>
      <t xml:space="preserve">  </t>
    </r>
    <r>
      <rPr>
        <sz val="9"/>
        <color indexed="8"/>
        <rFont val="Arial"/>
        <family val="2"/>
      </rPr>
      <t>Medication</t>
    </r>
  </si>
  <si>
    <r>
      <t>§</t>
    </r>
    <r>
      <rPr>
        <sz val="7"/>
        <color indexed="8"/>
        <rFont val="Times New Roman"/>
        <family val="1"/>
      </rPr>
      <t xml:space="preserve">  </t>
    </r>
    <r>
      <rPr>
        <sz val="9"/>
        <color indexed="8"/>
        <rFont val="Arial"/>
        <family val="2"/>
      </rPr>
      <t>Patient abuse (by staff / third party)</t>
    </r>
  </si>
  <si>
    <r>
      <t>§</t>
    </r>
    <r>
      <rPr>
        <sz val="7"/>
        <color indexed="8"/>
        <rFont val="Times New Roman"/>
        <family val="1"/>
      </rPr>
      <t xml:space="preserve">  </t>
    </r>
    <r>
      <rPr>
        <sz val="9"/>
        <color indexed="8"/>
        <rFont val="Arial"/>
        <family val="2"/>
      </rPr>
      <t>Patient accident</t>
    </r>
  </si>
  <si>
    <r>
      <t>§</t>
    </r>
    <r>
      <rPr>
        <sz val="7"/>
        <color indexed="8"/>
        <rFont val="Times New Roman"/>
        <family val="1"/>
      </rPr>
      <t xml:space="preserve">  </t>
    </r>
    <r>
      <rPr>
        <sz val="9"/>
        <color indexed="8"/>
        <rFont val="Arial"/>
        <family val="2"/>
      </rPr>
      <t>Self-harming behaviour</t>
    </r>
  </si>
  <si>
    <r>
      <t>§</t>
    </r>
    <r>
      <rPr>
        <sz val="7"/>
        <color indexed="8"/>
        <rFont val="Times New Roman"/>
        <family val="1"/>
      </rPr>
      <t xml:space="preserve">  </t>
    </r>
    <r>
      <rPr>
        <sz val="9"/>
        <color indexed="8"/>
        <rFont val="Arial"/>
        <family val="2"/>
      </rPr>
      <t>Treatment, procedure</t>
    </r>
  </si>
  <si>
    <r>
      <t>§</t>
    </r>
    <r>
      <rPr>
        <sz val="7"/>
        <color indexed="8"/>
        <rFont val="Times New Roman"/>
        <family val="1"/>
      </rPr>
      <t xml:space="preserve">  </t>
    </r>
    <r>
      <rPr>
        <sz val="9"/>
        <color indexed="8"/>
        <rFont val="Arial"/>
        <family val="2"/>
      </rPr>
      <t>Other</t>
    </r>
  </si>
  <si>
    <t>For each trust only the top ten incident categories in their cluster are presented in the reports.</t>
  </si>
  <si>
    <t xml:space="preserve">Degree of harm </t>
  </si>
  <si>
    <t>Comparative rates</t>
  </si>
  <si>
    <t>Consistency of reporting</t>
  </si>
  <si>
    <t>Organisation Patient Safety Incident Reports workbook</t>
  </si>
  <si>
    <t>Contents</t>
  </si>
  <si>
    <t>Data used in the calculation of reporting rates</t>
  </si>
  <si>
    <t>Acute specialist trust (including acute specialist (children))</t>
  </si>
  <si>
    <t>Wales LHB</t>
  </si>
  <si>
    <t>Figure</t>
  </si>
  <si>
    <t>Denominator type</t>
  </si>
  <si>
    <t>Cluster</t>
  </si>
  <si>
    <t>Organisation name</t>
  </si>
  <si>
    <t>Organisation code</t>
  </si>
  <si>
    <t>Denominators used for calculation of reporting rates</t>
  </si>
  <si>
    <t>http://www.wales.nhs.uk/sitesplus/922/page/87036</t>
  </si>
  <si>
    <t>Population figures are provided by NHS Wales</t>
  </si>
  <si>
    <t>http://www.infoandstats.wales.nhs.uk/page.cfm?pid=41010&amp;orgid=869</t>
  </si>
  <si>
    <t>Not Applicable</t>
  </si>
  <si>
    <t>Ambulance trust</t>
  </si>
  <si>
    <t>1000*(total incidents/bed days)</t>
  </si>
  <si>
    <t>10,000*(total incidents/population)</t>
  </si>
  <si>
    <t>Formula</t>
  </si>
  <si>
    <t>Reporting Rate</t>
  </si>
  <si>
    <t>Method of calculating reporting rates</t>
  </si>
  <si>
    <t>Reporting Rates</t>
  </si>
  <si>
    <t>Based on reported dataset*</t>
  </si>
  <si>
    <t>Based on occurring dataset**</t>
  </si>
  <si>
    <t>None</t>
  </si>
  <si>
    <t>Low</t>
  </si>
  <si>
    <t>Moderate</t>
  </si>
  <si>
    <t>Severe</t>
  </si>
  <si>
    <t>Death</t>
  </si>
  <si>
    <t>Acute / general hospital</t>
  </si>
  <si>
    <t>Ambulance service</t>
  </si>
  <si>
    <t>Community and general dental service</t>
  </si>
  <si>
    <t>Community nursing, medical and therapy service (incl. community hospital)</t>
  </si>
  <si>
    <t>Community optometry / optician service</t>
  </si>
  <si>
    <t>Community pharmacy</t>
  </si>
  <si>
    <t>General practice</t>
  </si>
  <si>
    <t>Learning disabilities service</t>
  </si>
  <si>
    <t>Mental health service</t>
  </si>
  <si>
    <t>Region</t>
  </si>
  <si>
    <t>Number of months reported (1-6)</t>
  </si>
  <si>
    <t>Median number of days between incidents occurring and being reported to the NRLS</t>
  </si>
  <si>
    <t>Number of incidents occurring</t>
  </si>
  <si>
    <r>
      <t>Rate</t>
    </r>
    <r>
      <rPr>
        <vertAlign val="superscript"/>
        <sz val="11"/>
        <rFont val="Arial"/>
        <family val="2"/>
      </rPr>
      <t>++</t>
    </r>
  </si>
  <si>
    <t>N</t>
  </si>
  <si>
    <t>%</t>
  </si>
  <si>
    <t>All Welsh Organisations</t>
  </si>
  <si>
    <t>Footnotes:</t>
  </si>
  <si>
    <t>++  Rates are per 10,000 population for Welsh LHBs and per 1,000 bed days for Acute specialist trust (see worksheet: Reporting Rates)</t>
  </si>
  <si>
    <t>The following notations are used in the tables:</t>
  </si>
  <si>
    <t>‘#’ is used when the base number is deemed too small to provide meaningful statistics;</t>
  </si>
  <si>
    <t xml:space="preserve">‘0’ is used for percentages that are rounded down to zero; </t>
  </si>
  <si>
    <t xml:space="preserve"> ‘-‘ is used for a true zero in cell showing percent, i.e. where there are no cases in a category</t>
  </si>
  <si>
    <t>Incident Category</t>
  </si>
  <si>
    <t>Degree of Harm</t>
  </si>
  <si>
    <t>Organisation Patient Safety Incident Reports Workbook</t>
  </si>
  <si>
    <t>Title:</t>
  </si>
  <si>
    <t xml:space="preserve">Organisation Patient Safety Incident Reports (OPSIR) workbook:  </t>
  </si>
  <si>
    <t>Source:</t>
  </si>
  <si>
    <t>National Reporting &amp; Learning System (NRLS)</t>
  </si>
  <si>
    <t>Summary:</t>
  </si>
  <si>
    <t>Patient Safety - Transparency data</t>
  </si>
  <si>
    <t>Geography:</t>
  </si>
  <si>
    <t>Publication date:</t>
  </si>
  <si>
    <t>Datasets used in the production of these reports:</t>
  </si>
  <si>
    <t>The ‘reported dataset’ – used to describe patterns in reporting, the ‘reported dataset’ uses the date the incident was reported to the NRLS.</t>
  </si>
  <si>
    <t>The ‘occurring dataset’ – used to describe patient safety incident characteristics, the ‘occurring dataset’ uses the date the incident actually happened.</t>
  </si>
  <si>
    <t xml:space="preserve"> to update their incidents reported to the NRLS providing an opportunity to add any further information that may become available.</t>
  </si>
  <si>
    <t>The ‘reported’ and ‘occurring’ datasets, therefore, will contain differing numbers of incidents.</t>
  </si>
  <si>
    <t>Wales</t>
  </si>
  <si>
    <t xml:space="preserve">This workbook contains organisation level data for each NHS provider organisation in Wales. </t>
  </si>
  <si>
    <r>
      <t>§</t>
    </r>
    <r>
      <rPr>
        <sz val="7"/>
        <color indexed="8"/>
        <rFont val="Times New Roman"/>
        <family val="1"/>
      </rPr>
      <t xml:space="preserve">  </t>
    </r>
    <r>
      <rPr>
        <sz val="9"/>
        <color indexed="8"/>
        <rFont val="Arial"/>
        <family val="2"/>
      </rPr>
      <t xml:space="preserve">The data for each organisation is presented with data from other organisations in the same cluster group. </t>
    </r>
  </si>
  <si>
    <t>There are five NRLS codes for the degree of harm:</t>
  </si>
  <si>
    <r>
      <t>•</t>
    </r>
    <r>
      <rPr>
        <sz val="9"/>
        <color rgb="FF005EB8"/>
        <rFont val="Times New Roman"/>
        <family val="1"/>
      </rPr>
      <t xml:space="preserve">     </t>
    </r>
    <r>
      <rPr>
        <sz val="9"/>
        <color rgb="FF231F20"/>
        <rFont val="Arial"/>
        <family val="2"/>
      </rPr>
      <t>no harm – a situation where no harm occurred: either a prevented patient safety incident or a no harm incident</t>
    </r>
  </si>
  <si>
    <r>
      <t>•</t>
    </r>
    <r>
      <rPr>
        <sz val="9"/>
        <color rgb="FF005EB8"/>
        <rFont val="Times New Roman"/>
        <family val="1"/>
      </rPr>
      <t xml:space="preserve">     </t>
    </r>
    <r>
      <rPr>
        <sz val="9"/>
        <color rgb="FF231F20"/>
        <rFont val="Arial"/>
        <family val="2"/>
      </rPr>
      <t>low harm – any unexpected or unintended incident that required extra observation or minor treatment and caused minimal harm to one or more persons</t>
    </r>
  </si>
  <si>
    <r>
      <t>•</t>
    </r>
    <r>
      <rPr>
        <sz val="9"/>
        <color rgb="FF005EB8"/>
        <rFont val="Times New Roman"/>
        <family val="1"/>
      </rPr>
      <t xml:space="preserve">     </t>
    </r>
    <r>
      <rPr>
        <sz val="9"/>
        <color rgb="FF231F20"/>
        <rFont val="Arial"/>
        <family val="2"/>
      </rPr>
      <t>moderate harm – any unexpected or unintended incident that resulted in further treatment, possible surgical intervention, cancelling of treatment, or transfer to another area, and which caused short-term harm to one or more persons</t>
    </r>
  </si>
  <si>
    <r>
      <t>•</t>
    </r>
    <r>
      <rPr>
        <sz val="9"/>
        <color rgb="FF005EB8"/>
        <rFont val="Times New Roman"/>
        <family val="1"/>
      </rPr>
      <t xml:space="preserve">     </t>
    </r>
    <r>
      <rPr>
        <sz val="9"/>
        <color rgb="FF231F20"/>
        <rFont val="Arial"/>
        <family val="2"/>
      </rPr>
      <t>severe harm – any unexpected or unintended incident that caused permanent or long-term harm to one or more persons</t>
    </r>
  </si>
  <si>
    <r>
      <t>•</t>
    </r>
    <r>
      <rPr>
        <sz val="9"/>
        <color rgb="FF005EB8"/>
        <rFont val="Times New Roman"/>
        <family val="1"/>
      </rPr>
      <t xml:space="preserve">     </t>
    </r>
    <r>
      <rPr>
        <sz val="9"/>
        <color rgb="FF231F20"/>
        <rFont val="Arial"/>
        <family val="2"/>
      </rPr>
      <t>death – any unexpected or unintended event that caused the death of one or more persons.</t>
    </r>
  </si>
  <si>
    <t>The degree of harm presented here is as reported by the healthcare organisation at a local level.</t>
  </si>
  <si>
    <t>The reporting metrics describe the speed and frequency of reporting patient safety incidents, the workbooks show the number of months (out of six) each organisation has reported to the NRLS and the median number of days between incidents occurring and being reported to the NRLS for each organisation.</t>
  </si>
  <si>
    <t>Please refer to the Guidance Notes on NRLS Official Statistics for further information.</t>
  </si>
  <si>
    <t>About the data contained in this workbook</t>
  </si>
  <si>
    <r>
      <t>§</t>
    </r>
    <r>
      <rPr>
        <sz val="7"/>
        <color indexed="8"/>
        <rFont val="Times New Roman"/>
        <family val="1"/>
      </rPr>
      <t xml:space="preserve">  </t>
    </r>
    <r>
      <rPr>
        <sz val="9"/>
        <color indexed="8"/>
        <rFont val="Arial"/>
        <family val="2"/>
      </rPr>
      <t>The workbook contains breakdowns of patient safety incident reports for NHS Organisations.</t>
    </r>
  </si>
  <si>
    <t>Please note: If a suitable denominator is not available then no rate is calculated.</t>
  </si>
  <si>
    <t>All other categories</t>
  </si>
  <si>
    <t xml:space="preserve">The ‘reported dataset’ contains incidents reported to the NRLS within the period 1st October 2017 to 31st March 2018. This dataset is used to measure levels of reporting from </t>
  </si>
  <si>
    <t>NHS organisations including regularity and timeliness of reporting. Incidents in the reported dataset could have occurred prior to 1st October 2017.</t>
  </si>
  <si>
    <t xml:space="preserve">The ‘occurring dataset’ contains incidents reported as occurring within the period 1st October 2017 to 31st March 2018, and reported to the NRLS by 31st May 2018 allowing </t>
  </si>
  <si>
    <t>sufficient time for incidents to be uploaded. This dataset is used to identify incident characteristics and calculate reporting rates.  All organisations were given until 31st May 2018</t>
  </si>
  <si>
    <t>All Welsh NHS provider organisations in existence at 31st March 2018 are listed.</t>
  </si>
  <si>
    <t>Table 1: Welsh NHS providers - Organisation level data for the 6-month period, 1st October 2017 - 31st March 2018</t>
  </si>
  <si>
    <t>*   Reporting dataset - incidents reported to the NRLS between 1st October 2017 to 31st March 2018.</t>
  </si>
  <si>
    <t>** Occurring dataset - incidents occurring between 1st October 2017 to 31st March 2018 and reported to the NRLS by 31st May 2018.</t>
  </si>
  <si>
    <t xml:space="preserve">These data are used for incident characteristics </t>
  </si>
  <si>
    <t>The data forms the basis of the Organisation Patient Safety Incident Reports released on 26 September 2018.</t>
  </si>
  <si>
    <t xml:space="preserve">The data show the total number of incidents occurring during a six month period. These are broken down by degree of harm, incident type and care setting of occurrence.  </t>
  </si>
  <si>
    <r>
      <rPr>
        <sz val="10"/>
        <rFont val="Calibri"/>
        <family val="2"/>
      </rPr>
      <t xml:space="preserve">• </t>
    </r>
    <r>
      <rPr>
        <sz val="9"/>
        <rFont val="Arial"/>
        <family val="2"/>
      </rPr>
      <t>Acute / general hospital</t>
    </r>
  </si>
  <si>
    <r>
      <rPr>
        <sz val="10"/>
        <rFont val="Calibri"/>
        <family val="2"/>
      </rPr>
      <t xml:space="preserve">• </t>
    </r>
    <r>
      <rPr>
        <sz val="9"/>
        <rFont val="Arial"/>
        <family val="2"/>
      </rPr>
      <t>Ambulance service</t>
    </r>
  </si>
  <si>
    <r>
      <rPr>
        <sz val="10"/>
        <rFont val="Calibri"/>
        <family val="2"/>
      </rPr>
      <t xml:space="preserve">• </t>
    </r>
    <r>
      <rPr>
        <sz val="9"/>
        <rFont val="Arial"/>
        <family val="2"/>
      </rPr>
      <t>Community and general dental service</t>
    </r>
  </si>
  <si>
    <r>
      <rPr>
        <sz val="10"/>
        <rFont val="Calibri"/>
        <family val="2"/>
      </rPr>
      <t xml:space="preserve">• </t>
    </r>
    <r>
      <rPr>
        <sz val="9"/>
        <rFont val="Arial"/>
        <family val="2"/>
      </rPr>
      <t>Community nursing, medical and therapy service (incl. community hospital)</t>
    </r>
  </si>
  <si>
    <r>
      <rPr>
        <sz val="10"/>
        <rFont val="Calibri"/>
        <family val="2"/>
      </rPr>
      <t xml:space="preserve">• </t>
    </r>
    <r>
      <rPr>
        <sz val="9"/>
        <rFont val="Arial"/>
        <family val="2"/>
      </rPr>
      <t>Community optometry / optician service</t>
    </r>
  </si>
  <si>
    <r>
      <rPr>
        <sz val="10"/>
        <rFont val="Calibri"/>
        <family val="2"/>
      </rPr>
      <t xml:space="preserve">• </t>
    </r>
    <r>
      <rPr>
        <sz val="9"/>
        <rFont val="Arial"/>
        <family val="2"/>
      </rPr>
      <t>Community pharmacy</t>
    </r>
  </si>
  <si>
    <r>
      <rPr>
        <sz val="10"/>
        <rFont val="Calibri"/>
        <family val="2"/>
      </rPr>
      <t xml:space="preserve">• </t>
    </r>
    <r>
      <rPr>
        <sz val="9"/>
        <rFont val="Arial"/>
        <family val="2"/>
      </rPr>
      <t>General practice</t>
    </r>
  </si>
  <si>
    <r>
      <rPr>
        <sz val="10"/>
        <rFont val="Calibri"/>
        <family val="2"/>
      </rPr>
      <t xml:space="preserve">• </t>
    </r>
    <r>
      <rPr>
        <sz val="9"/>
        <rFont val="Arial"/>
        <family val="2"/>
      </rPr>
      <t>Learning disabilities service</t>
    </r>
  </si>
  <si>
    <r>
      <rPr>
        <sz val="10"/>
        <rFont val="Calibri"/>
        <family val="2"/>
      </rPr>
      <t xml:space="preserve">• </t>
    </r>
    <r>
      <rPr>
        <sz val="9"/>
        <rFont val="Arial"/>
        <family val="2"/>
      </rPr>
      <t>Mental health service</t>
    </r>
  </si>
  <si>
    <t>26th September 2018</t>
  </si>
  <si>
    <t>Access, admission, transfer, discharge (including missing patient)</t>
  </si>
  <si>
    <t>Clinical assessment (including diagnosis, scans, tests, assessments)</t>
  </si>
  <si>
    <t>Consent, communication, confidentiality</t>
  </si>
  <si>
    <t>Documentation (including records, identification)</t>
  </si>
  <si>
    <t>Implementation of care and ongoing monitoring / review</t>
  </si>
  <si>
    <t>Infrastructure (including staffing, facilities, environment)</t>
  </si>
  <si>
    <t>Medication</t>
  </si>
  <si>
    <t>Patient accident</t>
  </si>
  <si>
    <t>Self-harming behaviour</t>
  </si>
  <si>
    <t>Treatment, procedure</t>
  </si>
  <si>
    <t>BETSI CADWALADR UNIVERSITY HEALTH BOARD</t>
  </si>
  <si>
    <t>7A1</t>
  </si>
  <si>
    <t>WALES</t>
  </si>
  <si>
    <t>HYWEL DDA UNIVERSITY HEALTH BOARD</t>
  </si>
  <si>
    <t>7A2</t>
  </si>
  <si>
    <t>ABERTAWE BRO MORGANNWG UNIVERSITY HEALTH BOARD</t>
  </si>
  <si>
    <t>7A3</t>
  </si>
  <si>
    <t>CARDIFF AND VALE UNIVERSITY HEALTH BOARD</t>
  </si>
  <si>
    <t>7A4</t>
  </si>
  <si>
    <t>CWM TAF UNIVERSITY HEALTH BOARD</t>
  </si>
  <si>
    <t>7A5</t>
  </si>
  <si>
    <t>ANEURIN BEVAN UNIVERSITY HEALTH BOARD</t>
  </si>
  <si>
    <t>7A6</t>
  </si>
  <si>
    <t>POWYS TEACHING HEALTH BOARD</t>
  </si>
  <si>
    <t>7A7</t>
  </si>
  <si>
    <t>VELINDRE NHS TRUST</t>
  </si>
  <si>
    <t>RQF</t>
  </si>
  <si>
    <t>WELSH AMBULANCE SERVICES NHS TRUST</t>
  </si>
  <si>
    <t>RT4</t>
  </si>
  <si>
    <t>Acute Specialist (including acute specialist (children))</t>
  </si>
  <si>
    <t>Ambulance</t>
  </si>
  <si>
    <t>-</t>
  </si>
  <si>
    <t>Population</t>
  </si>
  <si>
    <t>Bed days</t>
  </si>
  <si>
    <t>N/A</t>
  </si>
  <si>
    <t xml:space="preserve">Rates of incidents occurring are presented to allow comparison of reporting between organisations within a cluster. Full details on how these rates are calculated can be found in the Guidance notes on National Reporting and Learning System official statistics publications available via the link below: </t>
  </si>
  <si>
    <t>https://improvement.nhs.uk/resources/organisation-patient-safety-incident-reports-26-september-2018/</t>
  </si>
  <si>
    <t>Click on a link below to view the relevant sheet of this workbook</t>
  </si>
  <si>
    <t>Bed day figures are provided by Patient Episode Database Wales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</si>
</sst>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9" x14ac:knownFonts="1">
    <font>
      <sz val="11"/>
      <color theme="1"/>
      <name val="Calibri"/>
      <family val="2"/>
    </font>
    <font>
      <sz val="11"/>
      <color theme="1"/>
      <name val="Calibri"/>
      <family val="2"/>
      <scheme val="minor"/>
    </font>
    <font>
      <sz val="11"/>
      <color theme="1"/>
      <name val="Calibri"/>
      <family val="2"/>
      <scheme val="minor"/>
    </font>
    <font>
      <sz val="10"/>
      <name val="Arial Narrow"/>
      <family val="2"/>
    </font>
    <font>
      <sz val="10"/>
      <name val="Arial"/>
      <family val="2"/>
    </font>
    <font>
      <b/>
      <sz val="16"/>
      <name val="Arial"/>
      <family val="2"/>
    </font>
    <font>
      <b/>
      <sz val="12"/>
      <name val="Arial"/>
      <family val="2"/>
    </font>
    <font>
      <sz val="12"/>
      <color indexed="8"/>
      <name val="Arial"/>
      <family val="2"/>
    </font>
    <font>
      <sz val="11"/>
      <color theme="1"/>
      <name val="Calibri"/>
      <family val="2"/>
    </font>
    <font>
      <sz val="11"/>
      <color theme="1"/>
      <name val="Arial"/>
      <family val="2"/>
    </font>
    <font>
      <u/>
      <sz val="10"/>
      <color indexed="12"/>
      <name val="Arial"/>
      <family val="2"/>
    </font>
    <font>
      <u/>
      <sz val="12"/>
      <color indexed="12"/>
      <name val="Arial"/>
      <family val="2"/>
    </font>
    <font>
      <sz val="11"/>
      <color indexed="8"/>
      <name val="Calibri"/>
      <family val="2"/>
    </font>
    <font>
      <sz val="10"/>
      <color rgb="FF000000"/>
      <name val="Wingdings"/>
      <charset val="2"/>
    </font>
    <font>
      <sz val="7"/>
      <color indexed="8"/>
      <name val="Times New Roman"/>
      <family val="1"/>
    </font>
    <font>
      <sz val="9"/>
      <color indexed="8"/>
      <name val="Arial"/>
      <family val="2"/>
    </font>
    <font>
      <sz val="9"/>
      <color rgb="FF000000"/>
      <name val="Arial"/>
      <family val="2"/>
    </font>
    <font>
      <sz val="10"/>
      <name val="Wingdings"/>
      <charset val="2"/>
    </font>
    <font>
      <sz val="10"/>
      <name val="Calibri"/>
      <family val="2"/>
    </font>
    <font>
      <b/>
      <sz val="9"/>
      <color rgb="FF000000"/>
      <name val="Arial"/>
      <family val="2"/>
    </font>
    <font>
      <sz val="16"/>
      <name val="Arial"/>
      <family val="2"/>
    </font>
    <font>
      <b/>
      <sz val="14"/>
      <name val="Arial"/>
      <family val="2"/>
    </font>
    <font>
      <b/>
      <sz val="10"/>
      <name val="Arial"/>
      <family val="2"/>
    </font>
    <font>
      <u/>
      <sz val="14"/>
      <color indexed="12"/>
      <name val="Arial"/>
      <family val="2"/>
    </font>
    <font>
      <sz val="14"/>
      <name val="Arial"/>
      <family val="2"/>
    </font>
    <font>
      <sz val="11"/>
      <name val="Arial"/>
      <family val="2"/>
    </font>
    <font>
      <sz val="12"/>
      <color theme="1"/>
      <name val="Arial"/>
      <family val="2"/>
    </font>
    <font>
      <sz val="12"/>
      <color rgb="FF000000"/>
      <name val="Arial"/>
      <family val="2"/>
    </font>
    <font>
      <sz val="12"/>
      <color rgb="FF000000"/>
      <name val="Calibri"/>
      <family val="2"/>
      <scheme val="minor"/>
    </font>
    <font>
      <b/>
      <sz val="12"/>
      <color indexed="8"/>
      <name val="Arial"/>
      <family val="2"/>
    </font>
    <font>
      <b/>
      <sz val="11"/>
      <color theme="1"/>
      <name val="Calibri"/>
      <family val="2"/>
    </font>
    <font>
      <b/>
      <sz val="12"/>
      <color theme="1"/>
      <name val="Arial"/>
      <family val="2"/>
    </font>
    <font>
      <b/>
      <sz val="16"/>
      <color indexed="8"/>
      <name val="Arial"/>
      <family val="2"/>
    </font>
    <font>
      <sz val="11"/>
      <color indexed="8"/>
      <name val="Arial"/>
      <family val="2"/>
    </font>
    <font>
      <vertAlign val="superscript"/>
      <sz val="11"/>
      <name val="Arial"/>
      <family val="2"/>
    </font>
    <font>
      <b/>
      <sz val="11"/>
      <name val="Calibri"/>
      <family val="2"/>
      <scheme val="minor"/>
    </font>
    <font>
      <sz val="11"/>
      <color indexed="8"/>
      <name val="Calibri"/>
      <family val="2"/>
      <scheme val="minor"/>
    </font>
    <font>
      <sz val="10"/>
      <color indexed="8"/>
      <name val="Arial"/>
      <family val="2"/>
    </font>
    <font>
      <sz val="14"/>
      <color theme="1"/>
      <name val="Calibri"/>
      <family val="2"/>
      <scheme val="minor"/>
    </font>
    <font>
      <b/>
      <sz val="20"/>
      <color theme="3" tint="-0.249977111117893"/>
      <name val="Calibri"/>
      <family val="2"/>
      <scheme val="minor"/>
    </font>
    <font>
      <sz val="10"/>
      <color theme="3" tint="-0.249977111117893"/>
      <name val="Arial Narrow"/>
      <family val="2"/>
    </font>
    <font>
      <sz val="11"/>
      <name val="Arial Narrow"/>
      <family val="2"/>
    </font>
    <font>
      <sz val="12"/>
      <color theme="1"/>
      <name val="Calibri"/>
      <family val="2"/>
      <scheme val="minor"/>
    </font>
    <font>
      <b/>
      <sz val="16"/>
      <color theme="3" tint="-0.249977111117893"/>
      <name val="Calibri"/>
      <family val="2"/>
      <scheme val="minor"/>
    </font>
    <font>
      <sz val="14"/>
      <color theme="3" tint="-0.249977111117893"/>
      <name val="Calibri"/>
      <family val="2"/>
      <scheme val="minor"/>
    </font>
    <font>
      <sz val="11"/>
      <color theme="3" tint="-0.249977111117893"/>
      <name val="Calibri"/>
      <family val="2"/>
      <scheme val="minor"/>
    </font>
    <font>
      <sz val="10"/>
      <color theme="3" tint="-0.249977111117893"/>
      <name val="Arial"/>
      <family val="2"/>
    </font>
    <font>
      <sz val="11"/>
      <color rgb="FF0070C0"/>
      <name val="Calibri"/>
      <family val="2"/>
      <scheme val="minor"/>
    </font>
    <font>
      <b/>
      <sz val="14"/>
      <color rgb="FF0072C6"/>
      <name val="Arial"/>
      <family val="2"/>
    </font>
    <font>
      <b/>
      <sz val="16"/>
      <color theme="3" tint="-0.249977111117893"/>
      <name val="Arial"/>
      <family val="2"/>
    </font>
    <font>
      <b/>
      <sz val="12.5"/>
      <color theme="1"/>
      <name val="Arial"/>
      <family val="2"/>
    </font>
    <font>
      <sz val="9"/>
      <color rgb="FF231F20"/>
      <name val="Arial"/>
      <family val="2"/>
    </font>
    <font>
      <sz val="9"/>
      <color theme="1"/>
      <name val="Calibri"/>
      <family val="2"/>
    </font>
    <font>
      <sz val="9"/>
      <color rgb="FF005EB8"/>
      <name val="Arial"/>
      <family val="2"/>
    </font>
    <font>
      <sz val="9"/>
      <color rgb="FF005EB8"/>
      <name val="Times New Roman"/>
      <family val="1"/>
    </font>
    <font>
      <b/>
      <i/>
      <sz val="12"/>
      <color rgb="FFFF0000"/>
      <name val="Arial"/>
      <family val="2"/>
    </font>
    <font>
      <sz val="10"/>
      <color rgb="FFFF0000"/>
      <name val="Arial Narrow"/>
      <family val="2"/>
    </font>
    <font>
      <sz val="9"/>
      <name val="Arial"/>
      <family val="2"/>
    </font>
    <font>
      <sz val="9"/>
      <color theme="1"/>
      <name val="Arial"/>
      <family val="2"/>
    </font>
  </fonts>
  <fills count="7">
    <fill>
      <patternFill patternType="none"/>
    </fill>
    <fill>
      <patternFill patternType="gray125"/>
    </fill>
    <fill>
      <patternFill patternType="solid">
        <fgColor rgb="FFFFFFCC"/>
      </patternFill>
    </fill>
    <fill>
      <patternFill patternType="solid">
        <fgColor theme="4" tint="0.79998168889431442"/>
        <bgColor indexed="64"/>
      </patternFill>
    </fill>
    <fill>
      <patternFill patternType="solid">
        <fgColor indexed="27"/>
        <bgColor indexed="64"/>
      </patternFill>
    </fill>
    <fill>
      <patternFill patternType="solid">
        <fgColor rgb="FFCCFFFF"/>
        <bgColor indexed="64"/>
      </patternFill>
    </fill>
    <fill>
      <patternFill patternType="solid">
        <fgColor theme="0"/>
        <bgColor indexed="64"/>
      </patternFill>
    </fill>
  </fills>
  <borders count="14">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s>
  <cellStyleXfs count="163">
    <xf numFmtId="0" fontId="0" fillId="0" borderId="0"/>
    <xf numFmtId="0" fontId="3" fillId="0" borderId="0"/>
    <xf numFmtId="0" fontId="4" fillId="0" borderId="0"/>
    <xf numFmtId="0" fontId="10"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8" fillId="0" borderId="0"/>
    <xf numFmtId="0" fontId="2" fillId="0" borderId="0"/>
    <xf numFmtId="0" fontId="8" fillId="0" borderId="0"/>
    <xf numFmtId="0" fontId="12" fillId="0" borderId="0"/>
    <xf numFmtId="0" fontId="12" fillId="0" borderId="0"/>
    <xf numFmtId="0" fontId="2" fillId="0" borderId="0"/>
    <xf numFmtId="0" fontId="12" fillId="0" borderId="0"/>
    <xf numFmtId="0" fontId="8" fillId="0" borderId="0"/>
    <xf numFmtId="0" fontId="12" fillId="0" borderId="0"/>
    <xf numFmtId="0" fontId="12" fillId="0" borderId="0"/>
    <xf numFmtId="0" fontId="12" fillId="0" borderId="0"/>
    <xf numFmtId="0" fontId="8"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12" fillId="0" borderId="0"/>
    <xf numFmtId="0" fontId="12" fillId="0" borderId="0"/>
    <xf numFmtId="0" fontId="12" fillId="0" borderId="0"/>
    <xf numFmtId="0" fontId="12" fillId="0" borderId="0"/>
    <xf numFmtId="0" fontId="12"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4" fillId="0" borderId="0"/>
    <xf numFmtId="0" fontId="2" fillId="2" borderId="1" applyNumberFormat="0" applyFont="0" applyAlignment="0" applyProtection="0"/>
    <xf numFmtId="0" fontId="3" fillId="0" borderId="0"/>
    <xf numFmtId="0" fontId="1" fillId="0" borderId="0"/>
  </cellStyleXfs>
  <cellXfs count="147">
    <xf numFmtId="0" fontId="0" fillId="0" borderId="0" xfId="0"/>
    <xf numFmtId="0" fontId="3" fillId="0" borderId="0" xfId="1"/>
    <xf numFmtId="0" fontId="4" fillId="0" borderId="0" xfId="1" applyFont="1"/>
    <xf numFmtId="0" fontId="9" fillId="0" borderId="0" xfId="0" applyFont="1"/>
    <xf numFmtId="0" fontId="11" fillId="0" borderId="0" xfId="3" applyFont="1" applyAlignment="1" applyProtection="1"/>
    <xf numFmtId="0" fontId="13" fillId="0" borderId="0" xfId="0" applyFont="1" applyAlignment="1">
      <alignment horizontal="left" indent="5"/>
    </xf>
    <xf numFmtId="0" fontId="16" fillId="0" borderId="0" xfId="0" applyFont="1"/>
    <xf numFmtId="0" fontId="17" fillId="0" borderId="0" xfId="0" applyFont="1" applyAlignment="1">
      <alignment horizontal="left" indent="5"/>
    </xf>
    <xf numFmtId="0" fontId="4" fillId="0" borderId="0" xfId="0" quotePrefix="1" applyFont="1" applyBorder="1"/>
    <xf numFmtId="0" fontId="19" fillId="0" borderId="0" xfId="0" applyFont="1" applyAlignment="1">
      <alignment horizontal="left" indent="5"/>
    </xf>
    <xf numFmtId="0" fontId="19" fillId="0" borderId="0" xfId="0" applyFont="1"/>
    <xf numFmtId="0" fontId="0" fillId="0" borderId="0" xfId="0" applyAlignment="1">
      <alignment wrapText="1"/>
    </xf>
    <xf numFmtId="0" fontId="19" fillId="0" borderId="0" xfId="0" applyFont="1" applyAlignment="1">
      <alignment wrapText="1"/>
    </xf>
    <xf numFmtId="0" fontId="4" fillId="0" borderId="0" xfId="2"/>
    <xf numFmtId="0" fontId="21" fillId="0" borderId="0" xfId="2" applyFont="1"/>
    <xf numFmtId="0" fontId="22" fillId="0" borderId="0" xfId="2" applyFont="1"/>
    <xf numFmtId="0" fontId="4" fillId="0" borderId="0" xfId="2" applyAlignment="1"/>
    <xf numFmtId="0" fontId="24" fillId="0" borderId="0" xfId="2" applyFont="1"/>
    <xf numFmtId="0" fontId="23" fillId="0" borderId="0" xfId="3" applyFont="1" applyAlignment="1" applyProtection="1">
      <alignment horizontal="left"/>
    </xf>
    <xf numFmtId="0" fontId="25" fillId="0" borderId="0" xfId="2" applyFont="1"/>
    <xf numFmtId="0" fontId="26" fillId="0" borderId="0" xfId="0" applyFont="1"/>
    <xf numFmtId="0" fontId="26" fillId="0" borderId="0" xfId="0" applyFont="1" applyAlignment="1">
      <alignment horizontal="right"/>
    </xf>
    <xf numFmtId="0" fontId="26" fillId="0" borderId="0" xfId="0" applyFont="1" applyAlignment="1">
      <alignment wrapText="1"/>
    </xf>
    <xf numFmtId="0" fontId="26" fillId="0" borderId="0" xfId="0" applyFont="1" applyAlignment="1"/>
    <xf numFmtId="3" fontId="26" fillId="0" borderId="0" xfId="0" applyNumberFormat="1" applyFont="1" applyAlignment="1">
      <alignment horizontal="right" wrapText="1"/>
    </xf>
    <xf numFmtId="0" fontId="26" fillId="0" borderId="0" xfId="0" applyFont="1" applyAlignment="1">
      <alignment horizontal="left" wrapText="1"/>
    </xf>
    <xf numFmtId="0" fontId="26" fillId="0" borderId="0" xfId="0" applyFont="1" applyAlignment="1">
      <alignment horizontal="left"/>
    </xf>
    <xf numFmtId="3" fontId="26" fillId="0" borderId="0" xfId="0" applyNumberFormat="1" applyFont="1" applyAlignment="1">
      <alignment horizontal="right"/>
    </xf>
    <xf numFmtId="3" fontId="27" fillId="0" borderId="0" xfId="66" applyNumberFormat="1" applyFont="1" applyFill="1" applyBorder="1" applyAlignment="1">
      <alignment horizontal="right" vertical="top"/>
    </xf>
    <xf numFmtId="0" fontId="27" fillId="0" borderId="0" xfId="66" applyFont="1" applyFill="1" applyBorder="1" applyAlignment="1">
      <alignment horizontal="left" vertical="top"/>
    </xf>
    <xf numFmtId="3" fontId="28" fillId="0" borderId="0" xfId="0" applyNumberFormat="1" applyFont="1" applyFill="1" applyBorder="1" applyAlignment="1">
      <alignment horizontal="right" vertical="top"/>
    </xf>
    <xf numFmtId="0" fontId="28" fillId="0" borderId="0" xfId="0" applyFont="1" applyFill="1" applyBorder="1" applyAlignment="1">
      <alignment horizontal="left" vertical="top"/>
    </xf>
    <xf numFmtId="3" fontId="0" fillId="0" borderId="0" xfId="0" applyNumberFormat="1"/>
    <xf numFmtId="0" fontId="0" fillId="0" borderId="0" xfId="0" applyAlignment="1"/>
    <xf numFmtId="3" fontId="29" fillId="3" borderId="2" xfId="81" applyNumberFormat="1" applyFont="1" applyFill="1" applyBorder="1" applyAlignment="1">
      <alignment horizontal="center"/>
    </xf>
    <xf numFmtId="0" fontId="29" fillId="3" borderId="2" xfId="81" applyFont="1" applyFill="1" applyBorder="1" applyAlignment="1">
      <alignment wrapText="1"/>
    </xf>
    <xf numFmtId="0" fontId="29" fillId="3" borderId="2" xfId="81" applyFont="1" applyFill="1" applyBorder="1" applyAlignment="1">
      <alignment horizontal="left"/>
    </xf>
    <xf numFmtId="0" fontId="6" fillId="3" borderId="2" xfId="81" applyFont="1" applyFill="1" applyBorder="1" applyAlignment="1"/>
    <xf numFmtId="0" fontId="29" fillId="3" borderId="2" xfId="81" applyFont="1" applyFill="1" applyBorder="1"/>
    <xf numFmtId="0" fontId="29" fillId="0" borderId="0" xfId="81" applyFont="1"/>
    <xf numFmtId="0" fontId="30" fillId="0" borderId="0" xfId="0" applyFont="1"/>
    <xf numFmtId="0" fontId="10" fillId="0" borderId="0" xfId="3" applyAlignment="1" applyProtection="1"/>
    <xf numFmtId="0" fontId="31" fillId="0" borderId="0" xfId="0" applyFont="1"/>
    <xf numFmtId="0" fontId="7" fillId="0" borderId="0" xfId="81" applyFont="1"/>
    <xf numFmtId="0" fontId="7" fillId="0" borderId="0" xfId="81" applyFont="1" applyAlignment="1">
      <alignment horizontal="right"/>
    </xf>
    <xf numFmtId="0" fontId="7" fillId="0" borderId="0" xfId="81" applyFont="1" applyAlignment="1">
      <alignment wrapText="1"/>
    </xf>
    <xf numFmtId="0" fontId="29" fillId="0" borderId="2" xfId="81" applyFont="1" applyFill="1" applyBorder="1" applyAlignment="1">
      <alignment horizontal="right" vertical="center"/>
    </xf>
    <xf numFmtId="0" fontId="6" fillId="0" borderId="2" xfId="81" applyFont="1" applyFill="1" applyBorder="1" applyAlignment="1">
      <alignment wrapText="1"/>
    </xf>
    <xf numFmtId="3" fontId="7" fillId="0" borderId="0" xfId="81" applyNumberFormat="1" applyFont="1" applyAlignment="1">
      <alignment horizontal="right"/>
    </xf>
    <xf numFmtId="0" fontId="7" fillId="0" borderId="0" xfId="81" applyFont="1" applyAlignment="1">
      <alignment horizontal="left"/>
    </xf>
    <xf numFmtId="0" fontId="29" fillId="0" borderId="2" xfId="81" applyFont="1" applyFill="1" applyBorder="1" applyAlignment="1">
      <alignment wrapText="1"/>
    </xf>
    <xf numFmtId="0" fontId="29" fillId="3" borderId="2" xfId="81" applyFont="1" applyFill="1" applyBorder="1" applyAlignment="1">
      <alignment horizontal="right"/>
    </xf>
    <xf numFmtId="0" fontId="29" fillId="3" borderId="3" xfId="81" applyFont="1" applyFill="1" applyBorder="1"/>
    <xf numFmtId="0" fontId="7" fillId="0" borderId="0" xfId="81" applyFont="1" applyAlignment="1"/>
    <xf numFmtId="0" fontId="32" fillId="0" borderId="0" xfId="81" applyFont="1"/>
    <xf numFmtId="164" fontId="33" fillId="0" borderId="0" xfId="0" applyNumberFormat="1" applyFont="1"/>
    <xf numFmtId="3" fontId="33" fillId="0" borderId="0" xfId="0" applyNumberFormat="1" applyFont="1"/>
    <xf numFmtId="164" fontId="33" fillId="0" borderId="0" xfId="0" applyNumberFormat="1" applyFont="1" applyAlignment="1">
      <alignment vertical="center"/>
    </xf>
    <xf numFmtId="0" fontId="33" fillId="0" borderId="0" xfId="0" applyFont="1" applyBorder="1"/>
    <xf numFmtId="0" fontId="33" fillId="0" borderId="0" xfId="0" applyFont="1"/>
    <xf numFmtId="164" fontId="33" fillId="0" borderId="0" xfId="0" applyNumberFormat="1" applyFont="1" applyBorder="1"/>
    <xf numFmtId="3" fontId="33" fillId="0" borderId="0" xfId="0" applyNumberFormat="1" applyFont="1" applyBorder="1"/>
    <xf numFmtId="0" fontId="21" fillId="0" borderId="0" xfId="0" applyFont="1"/>
    <xf numFmtId="0" fontId="33" fillId="0" borderId="0" xfId="0" applyFont="1" applyFill="1"/>
    <xf numFmtId="0" fontId="33" fillId="4" borderId="4" xfId="75" applyFont="1" applyFill="1" applyBorder="1" applyAlignment="1" applyProtection="1">
      <alignment vertical="center" wrapText="1"/>
    </xf>
    <xf numFmtId="0" fontId="33" fillId="4" borderId="9" xfId="75" applyFont="1" applyFill="1" applyBorder="1" applyAlignment="1" applyProtection="1">
      <alignment vertical="center" wrapText="1"/>
    </xf>
    <xf numFmtId="0" fontId="33" fillId="4" borderId="12" xfId="75" applyFont="1" applyFill="1" applyBorder="1" applyAlignment="1" applyProtection="1">
      <alignment horizontal="center" vertical="center" wrapText="1"/>
    </xf>
    <xf numFmtId="0" fontId="33" fillId="4" borderId="2" xfId="75" applyFont="1" applyFill="1" applyBorder="1" applyAlignment="1" applyProtection="1">
      <alignment horizontal="center" vertical="center" wrapText="1"/>
    </xf>
    <xf numFmtId="0" fontId="25" fillId="4" borderId="2" xfId="75" applyFont="1" applyFill="1" applyBorder="1" applyAlignment="1" applyProtection="1">
      <alignment horizontal="center" vertical="center" wrapText="1"/>
    </xf>
    <xf numFmtId="0" fontId="9" fillId="4" borderId="2" xfId="0" applyFont="1" applyFill="1" applyBorder="1" applyAlignment="1">
      <alignment horizontal="center"/>
    </xf>
    <xf numFmtId="164" fontId="9" fillId="4" borderId="2" xfId="0" applyNumberFormat="1" applyFont="1" applyFill="1" applyBorder="1" applyAlignment="1">
      <alignment horizontal="left" indent="1"/>
    </xf>
    <xf numFmtId="3" fontId="33" fillId="4" borderId="2" xfId="75" applyNumberFormat="1" applyFont="1" applyFill="1" applyBorder="1" applyAlignment="1" applyProtection="1">
      <alignment horizontal="center"/>
    </xf>
    <xf numFmtId="164" fontId="33" fillId="4" borderId="2" xfId="75" applyNumberFormat="1" applyFont="1" applyFill="1" applyBorder="1" applyAlignment="1" applyProtection="1">
      <alignment horizontal="center"/>
    </xf>
    <xf numFmtId="164" fontId="9" fillId="4" borderId="2" xfId="0" applyNumberFormat="1" applyFont="1" applyFill="1" applyBorder="1" applyAlignment="1">
      <alignment horizontal="center"/>
    </xf>
    <xf numFmtId="0" fontId="9" fillId="0" borderId="0" xfId="0" applyFont="1" applyBorder="1"/>
    <xf numFmtId="0" fontId="0" fillId="0" borderId="0" xfId="0" applyAlignment="1">
      <alignment horizontal="right"/>
    </xf>
    <xf numFmtId="164" fontId="0" fillId="0" borderId="0" xfId="0" applyNumberFormat="1"/>
    <xf numFmtId="0" fontId="35" fillId="0" borderId="13" xfId="0" applyFont="1" applyBorder="1"/>
    <xf numFmtId="0" fontId="36" fillId="0" borderId="13" xfId="0" applyFont="1" applyBorder="1"/>
    <xf numFmtId="0" fontId="36" fillId="0" borderId="13" xfId="0" applyFont="1" applyBorder="1" applyAlignment="1">
      <alignment horizontal="center"/>
    </xf>
    <xf numFmtId="3" fontId="0" fillId="0" borderId="13" xfId="0" applyNumberFormat="1" applyBorder="1"/>
    <xf numFmtId="0" fontId="2" fillId="0" borderId="13" xfId="0" applyFont="1" applyBorder="1"/>
    <xf numFmtId="0" fontId="36" fillId="0" borderId="0" xfId="0" applyFont="1" applyBorder="1"/>
    <xf numFmtId="0" fontId="37" fillId="0" borderId="0" xfId="0" applyFont="1"/>
    <xf numFmtId="0" fontId="37" fillId="0" borderId="0" xfId="0" applyFont="1" applyAlignment="1">
      <alignment horizontal="center"/>
    </xf>
    <xf numFmtId="164" fontId="33" fillId="0" borderId="0" xfId="0" applyNumberFormat="1" applyFont="1" applyBorder="1" applyAlignment="1">
      <alignment vertical="center"/>
    </xf>
    <xf numFmtId="0" fontId="37" fillId="0" borderId="0" xfId="0" applyFont="1" applyBorder="1"/>
    <xf numFmtId="164" fontId="9" fillId="0" borderId="0" xfId="0" applyNumberFormat="1" applyFont="1"/>
    <xf numFmtId="164" fontId="9" fillId="0" borderId="0" xfId="0" applyNumberFormat="1" applyFont="1" applyBorder="1"/>
    <xf numFmtId="0" fontId="9" fillId="0" borderId="0" xfId="0" quotePrefix="1" applyFont="1"/>
    <xf numFmtId="0" fontId="25" fillId="0" borderId="0" xfId="0" applyFont="1"/>
    <xf numFmtId="164" fontId="0" fillId="0" borderId="13" xfId="0" applyNumberFormat="1" applyBorder="1"/>
    <xf numFmtId="164" fontId="0" fillId="0" borderId="0" xfId="0" applyNumberFormat="1" applyAlignment="1">
      <alignment horizontal="right"/>
    </xf>
    <xf numFmtId="164" fontId="0" fillId="0" borderId="13" xfId="0" applyNumberFormat="1" applyBorder="1" applyAlignment="1">
      <alignment horizontal="right"/>
    </xf>
    <xf numFmtId="0" fontId="3" fillId="6" borderId="0" xfId="1" applyFont="1" applyFill="1"/>
    <xf numFmtId="0" fontId="3" fillId="6" borderId="0" xfId="1" applyFill="1"/>
    <xf numFmtId="0" fontId="38" fillId="0" borderId="0" xfId="0" applyFont="1" applyAlignment="1">
      <alignment vertical="top"/>
    </xf>
    <xf numFmtId="0" fontId="39" fillId="0" borderId="0" xfId="0" applyFont="1" applyAlignment="1">
      <alignment vertical="top"/>
    </xf>
    <xf numFmtId="0" fontId="40" fillId="0" borderId="0" xfId="1" applyFont="1" applyAlignment="1">
      <alignment vertical="top"/>
    </xf>
    <xf numFmtId="0" fontId="41" fillId="0" borderId="0" xfId="161" applyFont="1" applyAlignment="1">
      <alignment vertical="top"/>
    </xf>
    <xf numFmtId="0" fontId="3" fillId="0" borderId="0" xfId="1" applyAlignment="1">
      <alignment vertical="top"/>
    </xf>
    <xf numFmtId="0" fontId="42" fillId="0" borderId="0" xfId="0" applyFont="1" applyAlignment="1">
      <alignment vertical="top"/>
    </xf>
    <xf numFmtId="0" fontId="43" fillId="0" borderId="0" xfId="0" applyFont="1" applyAlignment="1">
      <alignment vertical="top"/>
    </xf>
    <xf numFmtId="0" fontId="44" fillId="0" borderId="0" xfId="0" applyFont="1" applyAlignment="1">
      <alignment vertical="top"/>
    </xf>
    <xf numFmtId="0" fontId="46" fillId="0" borderId="0" xfId="1" applyFont="1" applyAlignment="1">
      <alignment vertical="top"/>
    </xf>
    <xf numFmtId="0" fontId="42" fillId="0" borderId="0" xfId="0" applyFont="1"/>
    <xf numFmtId="0" fontId="47" fillId="0" borderId="0" xfId="0" applyNumberFormat="1" applyFont="1" applyAlignment="1">
      <alignment horizontal="left"/>
    </xf>
    <xf numFmtId="0" fontId="48" fillId="0" borderId="0" xfId="0" applyFont="1"/>
    <xf numFmtId="0" fontId="49" fillId="0" borderId="0" xfId="0" applyFont="1" applyAlignment="1">
      <alignment horizontal="left"/>
    </xf>
    <xf numFmtId="0" fontId="0" fillId="6" borderId="0" xfId="0" applyFill="1"/>
    <xf numFmtId="0" fontId="50" fillId="0" borderId="0" xfId="0" applyFont="1"/>
    <xf numFmtId="0" fontId="51" fillId="0" borderId="0" xfId="0" applyFont="1"/>
    <xf numFmtId="0" fontId="52" fillId="0" borderId="0" xfId="0" applyFont="1"/>
    <xf numFmtId="0" fontId="53" fillId="0" borderId="0" xfId="0" applyFont="1" applyAlignment="1">
      <alignment horizontal="left" indent="6"/>
    </xf>
    <xf numFmtId="0" fontId="52" fillId="0" borderId="0" xfId="0" applyFont="1" applyAlignment="1">
      <alignment wrapText="1"/>
    </xf>
    <xf numFmtId="0" fontId="16" fillId="0" borderId="0" xfId="0" applyFont="1" applyAlignment="1">
      <alignment vertical="center" wrapText="1"/>
    </xf>
    <xf numFmtId="0" fontId="55" fillId="0" borderId="0" xfId="81" applyFont="1"/>
    <xf numFmtId="3" fontId="37" fillId="0" borderId="0" xfId="0" applyNumberFormat="1" applyFont="1"/>
    <xf numFmtId="0" fontId="56" fillId="0" borderId="0" xfId="1" applyFont="1" applyAlignment="1">
      <alignment vertical="top"/>
    </xf>
    <xf numFmtId="0" fontId="31" fillId="0" borderId="0" xfId="0" applyFont="1" applyFill="1"/>
    <xf numFmtId="0" fontId="45" fillId="0" borderId="0" xfId="0" applyNumberFormat="1" applyFont="1" applyFill="1" applyAlignment="1">
      <alignment horizontal="left" vertical="top"/>
    </xf>
    <xf numFmtId="0" fontId="58" fillId="0" borderId="0" xfId="0" applyFont="1" applyAlignment="1">
      <alignment wrapText="1"/>
    </xf>
    <xf numFmtId="0" fontId="10" fillId="0" borderId="0" xfId="3" applyAlignment="1" applyProtection="1">
      <alignment vertical="center" wrapText="1"/>
    </xf>
    <xf numFmtId="0" fontId="6" fillId="0" borderId="0" xfId="2" applyFont="1"/>
    <xf numFmtId="0" fontId="11" fillId="0" borderId="0" xfId="3" applyFont="1" applyAlignment="1" applyProtection="1">
      <alignment horizontal="left"/>
    </xf>
    <xf numFmtId="3" fontId="0" fillId="0" borderId="0" xfId="0" applyNumberFormat="1" applyAlignment="1">
      <alignment horizontal="right"/>
    </xf>
    <xf numFmtId="0" fontId="6" fillId="0" borderId="0" xfId="1" applyFont="1" applyFill="1" applyAlignment="1">
      <alignment vertical="top" wrapText="1"/>
    </xf>
    <xf numFmtId="0" fontId="0" fillId="0" borderId="0" xfId="0" applyAlignment="1"/>
    <xf numFmtId="0" fontId="5" fillId="0" borderId="0" xfId="1" applyFont="1" applyAlignment="1">
      <alignment vertical="top" wrapText="1"/>
    </xf>
    <xf numFmtId="0" fontId="20" fillId="0" borderId="0" xfId="158" applyFont="1" applyAlignment="1"/>
    <xf numFmtId="0" fontId="9" fillId="4" borderId="2" xfId="0" applyFont="1" applyFill="1" applyBorder="1" applyAlignment="1">
      <alignment horizontal="center"/>
    </xf>
    <xf numFmtId="0" fontId="9" fillId="0" borderId="2" xfId="0" applyFont="1" applyBorder="1" applyAlignment="1">
      <alignment horizontal="center"/>
    </xf>
    <xf numFmtId="0" fontId="33" fillId="4" borderId="3" xfId="75" applyFont="1" applyFill="1" applyBorder="1" applyAlignment="1" applyProtection="1">
      <alignment horizontal="center" vertical="center" wrapText="1"/>
    </xf>
    <xf numFmtId="0" fontId="33" fillId="4" borderId="8" xfId="75" applyFont="1" applyFill="1" applyBorder="1" applyAlignment="1" applyProtection="1">
      <alignment horizontal="center" vertical="center" wrapText="1"/>
    </xf>
    <xf numFmtId="0" fontId="33" fillId="4" borderId="8" xfId="75" quotePrefix="1" applyFont="1" applyFill="1" applyBorder="1" applyAlignment="1" applyProtection="1">
      <alignment horizontal="center" vertical="center" wrapText="1"/>
    </xf>
    <xf numFmtId="0" fontId="9" fillId="5" borderId="2" xfId="0" applyFont="1" applyFill="1" applyBorder="1" applyAlignment="1">
      <alignment vertical="center" wrapText="1"/>
    </xf>
    <xf numFmtId="0" fontId="20" fillId="0" borderId="0" xfId="159" applyFont="1" applyAlignment="1"/>
    <xf numFmtId="0" fontId="33" fillId="4" borderId="5" xfId="75" applyFont="1" applyFill="1" applyBorder="1" applyAlignment="1" applyProtection="1">
      <alignment horizontal="center" vertical="center" wrapText="1"/>
    </xf>
    <xf numFmtId="0" fontId="33" fillId="4" borderId="6" xfId="75" applyFont="1" applyFill="1" applyBorder="1" applyAlignment="1" applyProtection="1">
      <alignment horizontal="center" vertical="center" wrapText="1"/>
    </xf>
    <xf numFmtId="0" fontId="33" fillId="4" borderId="10" xfId="75" applyFont="1" applyFill="1" applyBorder="1" applyAlignment="1" applyProtection="1">
      <alignment horizontal="center" vertical="center" wrapText="1"/>
    </xf>
    <xf numFmtId="0" fontId="33" fillId="4" borderId="11" xfId="75" applyFont="1" applyFill="1" applyBorder="1" applyAlignment="1" applyProtection="1">
      <alignment horizontal="center" vertical="center" wrapText="1"/>
    </xf>
    <xf numFmtId="0" fontId="33" fillId="4" borderId="3" xfId="75" applyFont="1" applyFill="1" applyBorder="1" applyAlignment="1" applyProtection="1">
      <alignment horizontal="center"/>
    </xf>
    <xf numFmtId="0" fontId="33" fillId="4" borderId="7" xfId="75" applyFont="1" applyFill="1" applyBorder="1" applyAlignment="1" applyProtection="1">
      <alignment horizontal="center"/>
    </xf>
    <xf numFmtId="0" fontId="33" fillId="4" borderId="8" xfId="75" applyFont="1" applyFill="1" applyBorder="1" applyAlignment="1" applyProtection="1">
      <alignment horizontal="center"/>
    </xf>
    <xf numFmtId="0" fontId="9" fillId="0" borderId="7" xfId="0" applyFont="1" applyBorder="1" applyAlignment="1">
      <alignment horizontal="center"/>
    </xf>
    <xf numFmtId="0" fontId="9" fillId="0" borderId="8" xfId="0" applyFont="1" applyBorder="1" applyAlignment="1">
      <alignment horizontal="center"/>
    </xf>
    <xf numFmtId="0" fontId="9" fillId="0" borderId="8" xfId="0" applyFont="1" applyBorder="1"/>
  </cellXfs>
  <cellStyles count="163">
    <cellStyle name="Hyperlink" xfId="3" builtinId="8"/>
    <cellStyle name="Normal" xfId="0" builtinId="0"/>
    <cellStyle name="Normal 10" xfId="4"/>
    <cellStyle name="Normal 10 10" xfId="5"/>
    <cellStyle name="Normal 10 11" xfId="6"/>
    <cellStyle name="Normal 10 12" xfId="7"/>
    <cellStyle name="Normal 10 2" xfId="8"/>
    <cellStyle name="Normal 10 3" xfId="9"/>
    <cellStyle name="Normal 10 4" xfId="10"/>
    <cellStyle name="Normal 10 5" xfId="11"/>
    <cellStyle name="Normal 10 6" xfId="12"/>
    <cellStyle name="Normal 10 7" xfId="13"/>
    <cellStyle name="Normal 10 8" xfId="14"/>
    <cellStyle name="Normal 10 9" xfId="15"/>
    <cellStyle name="Normal 11" xfId="16"/>
    <cellStyle name="Normal 11 10" xfId="17"/>
    <cellStyle name="Normal 11 11" xfId="18"/>
    <cellStyle name="Normal 11 12" xfId="19"/>
    <cellStyle name="Normal 11 2" xfId="20"/>
    <cellStyle name="Normal 11 3" xfId="21"/>
    <cellStyle name="Normal 11 4" xfId="22"/>
    <cellStyle name="Normal 11 5" xfId="23"/>
    <cellStyle name="Normal 11 6" xfId="24"/>
    <cellStyle name="Normal 11 7" xfId="25"/>
    <cellStyle name="Normal 11 8" xfId="26"/>
    <cellStyle name="Normal 11 9" xfId="27"/>
    <cellStyle name="Normal 12" xfId="28"/>
    <cellStyle name="Normal 12 10" xfId="29"/>
    <cellStyle name="Normal 12 11" xfId="30"/>
    <cellStyle name="Normal 12 12" xfId="31"/>
    <cellStyle name="Normal 12 2" xfId="32"/>
    <cellStyle name="Normal 12 3" xfId="33"/>
    <cellStyle name="Normal 12 4" xfId="34"/>
    <cellStyle name="Normal 12 5" xfId="35"/>
    <cellStyle name="Normal 12 6" xfId="36"/>
    <cellStyle name="Normal 12 7" xfId="37"/>
    <cellStyle name="Normal 12 8" xfId="38"/>
    <cellStyle name="Normal 12 9" xfId="39"/>
    <cellStyle name="Normal 13" xfId="40"/>
    <cellStyle name="Normal 13 10" xfId="41"/>
    <cellStyle name="Normal 13 11" xfId="42"/>
    <cellStyle name="Normal 13 12" xfId="43"/>
    <cellStyle name="Normal 13 2" xfId="44"/>
    <cellStyle name="Normal 13 3" xfId="45"/>
    <cellStyle name="Normal 13 4" xfId="46"/>
    <cellStyle name="Normal 13 5" xfId="47"/>
    <cellStyle name="Normal 13 6" xfId="48"/>
    <cellStyle name="Normal 13 7" xfId="49"/>
    <cellStyle name="Normal 13 8" xfId="50"/>
    <cellStyle name="Normal 13 9" xfId="51"/>
    <cellStyle name="Normal 14" xfId="52"/>
    <cellStyle name="Normal 14 10" xfId="53"/>
    <cellStyle name="Normal 14 11" xfId="54"/>
    <cellStyle name="Normal 14 12" xfId="55"/>
    <cellStyle name="Normal 14 2" xfId="56"/>
    <cellStyle name="Normal 14 3" xfId="57"/>
    <cellStyle name="Normal 14 4" xfId="58"/>
    <cellStyle name="Normal 14 5" xfId="59"/>
    <cellStyle name="Normal 14 6" xfId="60"/>
    <cellStyle name="Normal 14 7" xfId="61"/>
    <cellStyle name="Normal 14 8" xfId="62"/>
    <cellStyle name="Normal 14 9" xfId="63"/>
    <cellStyle name="Normal 2" xfId="64"/>
    <cellStyle name="Normal 2 2" xfId="65"/>
    <cellStyle name="Normal 2 2 2" xfId="66"/>
    <cellStyle name="Normal 2 2 2 2" xfId="67"/>
    <cellStyle name="Normal 2 2 2 2 2" xfId="68"/>
    <cellStyle name="Normal 2 2 2 3" xfId="69"/>
    <cellStyle name="Normal 2 2 2 3 2" xfId="70"/>
    <cellStyle name="Normal 2 2 2 4" xfId="162"/>
    <cellStyle name="Normal 2 2 2_100917_NPSA_Organisat_Oct09_Mar10_FINAL" xfId="71"/>
    <cellStyle name="Normal 2 2 3" xfId="72"/>
    <cellStyle name="Normal 2 2 3 2" xfId="73"/>
    <cellStyle name="Normal 2 2 4" xfId="74"/>
    <cellStyle name="Normal 2 2_100917_NPSA_Organisat_Oct09_Mar10_FINAL" xfId="75"/>
    <cellStyle name="Normal 2 3" xfId="76"/>
    <cellStyle name="Normal 2 3 2" xfId="77"/>
    <cellStyle name="Normal 2 3 2 2" xfId="78"/>
    <cellStyle name="Normal 2 3 3" xfId="79"/>
    <cellStyle name="Normal 2 3_100917_NPSA_Organisat_Oct09_Mar10_FINAL" xfId="80"/>
    <cellStyle name="Normal 2 4" xfId="81"/>
    <cellStyle name="Normal 2 4 10" xfId="82"/>
    <cellStyle name="Normal 2 4 11" xfId="83"/>
    <cellStyle name="Normal 2 4 12" xfId="84"/>
    <cellStyle name="Normal 2 4 13" xfId="85"/>
    <cellStyle name="Normal 2 4 2" xfId="86"/>
    <cellStyle name="Normal 2 4 3" xfId="87"/>
    <cellStyle name="Normal 2 4 4" xfId="88"/>
    <cellStyle name="Normal 2 4 5" xfId="89"/>
    <cellStyle name="Normal 2 4 6" xfId="90"/>
    <cellStyle name="Normal 2 4 7" xfId="91"/>
    <cellStyle name="Normal 2 4 8" xfId="92"/>
    <cellStyle name="Normal 2 4 9" xfId="93"/>
    <cellStyle name="Normal 2_CONTENTS" xfId="94"/>
    <cellStyle name="Normal 3 2" xfId="95"/>
    <cellStyle name="Normal 4" xfId="96"/>
    <cellStyle name="Normal 4 2" xfId="97"/>
    <cellStyle name="Normal 5" xfId="2"/>
    <cellStyle name="Normal 6" xfId="98"/>
    <cellStyle name="Normal 6 10" xfId="99"/>
    <cellStyle name="Normal 6 11" xfId="100"/>
    <cellStyle name="Normal 6 12" xfId="101"/>
    <cellStyle name="Normal 6 13" xfId="102"/>
    <cellStyle name="Normal 6 2" xfId="103"/>
    <cellStyle name="Normal 6 2 10" xfId="104"/>
    <cellStyle name="Normal 6 2 11" xfId="105"/>
    <cellStyle name="Normal 6 2 12" xfId="106"/>
    <cellStyle name="Normal 6 2 2" xfId="107"/>
    <cellStyle name="Normal 6 2 3" xfId="108"/>
    <cellStyle name="Normal 6 2 4" xfId="109"/>
    <cellStyle name="Normal 6 2 5" xfId="110"/>
    <cellStyle name="Normal 6 2 6" xfId="111"/>
    <cellStyle name="Normal 6 2 7" xfId="112"/>
    <cellStyle name="Normal 6 2 8" xfId="113"/>
    <cellStyle name="Normal 6 2 9" xfId="114"/>
    <cellStyle name="Normal 6 3" xfId="115"/>
    <cellStyle name="Normal 6 4" xfId="116"/>
    <cellStyle name="Normal 6 5" xfId="117"/>
    <cellStyle name="Normal 6 6" xfId="118"/>
    <cellStyle name="Normal 6 7" xfId="119"/>
    <cellStyle name="Normal 6 8" xfId="120"/>
    <cellStyle name="Normal 6 9" xfId="121"/>
    <cellStyle name="Normal 7" xfId="122"/>
    <cellStyle name="Normal 7 10" xfId="123"/>
    <cellStyle name="Normal 7 11" xfId="124"/>
    <cellStyle name="Normal 7 12" xfId="125"/>
    <cellStyle name="Normal 7 2" xfId="126"/>
    <cellStyle name="Normal 7 3" xfId="127"/>
    <cellStyle name="Normal 7 4" xfId="128"/>
    <cellStyle name="Normal 7 5" xfId="129"/>
    <cellStyle name="Normal 7 6" xfId="130"/>
    <cellStyle name="Normal 7 7" xfId="131"/>
    <cellStyle name="Normal 7 8" xfId="132"/>
    <cellStyle name="Normal 7 9" xfId="133"/>
    <cellStyle name="Normal 8" xfId="134"/>
    <cellStyle name="Normal 8 10" xfId="135"/>
    <cellStyle name="Normal 8 11" xfId="136"/>
    <cellStyle name="Normal 8 12" xfId="137"/>
    <cellStyle name="Normal 8 2" xfId="138"/>
    <cellStyle name="Normal 8 3" xfId="139"/>
    <cellStyle name="Normal 8 4" xfId="140"/>
    <cellStyle name="Normal 8 5" xfId="141"/>
    <cellStyle name="Normal 8 6" xfId="142"/>
    <cellStyle name="Normal 8 7" xfId="143"/>
    <cellStyle name="Normal 8 8" xfId="144"/>
    <cellStyle name="Normal 8 9" xfId="145"/>
    <cellStyle name="Normal 9" xfId="146"/>
    <cellStyle name="Normal 9 10" xfId="147"/>
    <cellStyle name="Normal 9 11" xfId="148"/>
    <cellStyle name="Normal 9 12" xfId="149"/>
    <cellStyle name="Normal 9 2" xfId="150"/>
    <cellStyle name="Normal 9 3" xfId="151"/>
    <cellStyle name="Normal 9 4" xfId="152"/>
    <cellStyle name="Normal 9 5" xfId="153"/>
    <cellStyle name="Normal 9 6" xfId="154"/>
    <cellStyle name="Normal 9 7" xfId="155"/>
    <cellStyle name="Normal 9 8" xfId="156"/>
    <cellStyle name="Normal 9 9" xfId="157"/>
    <cellStyle name="Normal_CONTENTS" xfId="158"/>
    <cellStyle name="Normal_CONTENTS_100917_NPSA_Organisat_Oct09_Mar10_FINAL" xfId="159"/>
    <cellStyle name="Normal_Tables &amp; Charts Jan-Mar09 v1.3 - for website" xfId="161"/>
    <cellStyle name="Normal_Workbook_Quarterly_Data_Summary_Issue_10(1)" xfId="1"/>
    <cellStyle name="Note 2" xfId="16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13</xdr:col>
      <xdr:colOff>933450</xdr:colOff>
      <xdr:row>0</xdr:row>
      <xdr:rowOff>71438</xdr:rowOff>
    </xdr:from>
    <xdr:to>
      <xdr:col>14</xdr:col>
      <xdr:colOff>4763</xdr:colOff>
      <xdr:row>8</xdr:row>
      <xdr:rowOff>28576</xdr:rowOff>
    </xdr:to>
    <xdr:pic>
      <xdr:nvPicPr>
        <xdr:cNvPr id="2" name="Picture 2" descr="\\irnhsft.local\monitor\Redirected\Peter.Davies\Desktop\Improvement National RGB Blue.jpg">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467850" y="71438"/>
          <a:ext cx="2214563" cy="1252538"/>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7467600</xdr:colOff>
      <xdr:row>0</xdr:row>
      <xdr:rowOff>0</xdr:rowOff>
    </xdr:from>
    <xdr:to>
      <xdr:col>0</xdr:col>
      <xdr:colOff>8915400</xdr:colOff>
      <xdr:row>3</xdr:row>
      <xdr:rowOff>95250</xdr:rowOff>
    </xdr:to>
    <xdr:pic>
      <xdr:nvPicPr>
        <xdr:cNvPr id="2" name="Picture 2" descr="\\irnhsft.local\monitor\Redirected\Peter.Davies\Desktop\Improvement National RGB Blue.jpg">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467600" y="0"/>
          <a:ext cx="1447800" cy="8477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607218</xdr:colOff>
      <xdr:row>0</xdr:row>
      <xdr:rowOff>0</xdr:rowOff>
    </xdr:from>
    <xdr:to>
      <xdr:col>6</xdr:col>
      <xdr:colOff>233362</xdr:colOff>
      <xdr:row>4</xdr:row>
      <xdr:rowOff>26194</xdr:rowOff>
    </xdr:to>
    <xdr:pic>
      <xdr:nvPicPr>
        <xdr:cNvPr id="3" name="Picture 2" descr="\\irnhsft.local\monitor\Redirected\Peter.Davies\Desktop\Improvement National RGB Blue.jpg">
          <a:extLst>
            <a:ext uri="{FF2B5EF4-FFF2-40B4-BE49-F238E27FC236}">
              <a16:creationId xmlns:a16="http://schemas.microsoft.com/office/drawing/2014/main" xmlns=""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322468" y="0"/>
          <a:ext cx="1447800" cy="8477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Epidemiology%20and%20Research\Observatory\Statistics%20-%20Analysis%20&amp;%20Reporting\3.%20Regular%20Reports\3.1%20MT%20Reports\Quarterly%20Data%20(MW)\QDS%20reports%20Jan%2006%20to%20Jun%2007\Quarter_Apr-Jun2007\NRLS%20Data\REFERENCE_WORKBO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 please read"/>
      <sheetName val="S1. Trusts reporting to NRLS"/>
      <sheetName val="CONSISTENTFINALTABLE"/>
      <sheetName val="S1. Incidents reported to NRLS"/>
      <sheetName val="Data for Chart 1"/>
      <sheetName val="Section 1.1 Chart 1"/>
      <sheetName val="Section 2 data (all)"/>
      <sheetName val="Section 2.1 Data"/>
      <sheetName val="Section 2.1 Chart1"/>
      <sheetName val="Section 2.2.1 Data"/>
      <sheetName val="Section 2.2.1 Chart1"/>
      <sheetName val="Section 2.2.2 Data"/>
      <sheetName val="Section 2.2.2 Chart1"/>
      <sheetName val="Section 2.2.2 Data (2)"/>
      <sheetName val="Section 2.2.3 Data"/>
      <sheetName val="Section 2.2.3 Chart1"/>
      <sheetName val="Section 2.2.2 Chart2"/>
      <sheetName val="Section 2.3 Data"/>
      <sheetName val="Section 2.3 Chart1"/>
      <sheetName val="Section 2.4 Data"/>
      <sheetName val="Section 2.4 Chart1"/>
      <sheetName val="Section 2.5 Data"/>
      <sheetName val="Section 2.5 Chart1"/>
      <sheetName val="Section 2.6 Data"/>
      <sheetName val="Section 2.6 Chart1"/>
      <sheetName val="Section 2.7 Data"/>
      <sheetName val="Section 2.7 Chart1"/>
      <sheetName val="Section 2.8 Data"/>
      <sheetName val="Section 2.8 Chart1"/>
      <sheetName val="Section 2.9 Data"/>
      <sheetName val="Section 2.9 Chart1"/>
      <sheetName val="Section 2.13 Data"/>
      <sheetName val="Section 2.13 Chart1"/>
    </sheetNames>
    <sheetDataSet>
      <sheetData sheetId="0"/>
      <sheetData sheetId="1"/>
      <sheetData sheetId="2"/>
      <sheetData sheetId="3"/>
      <sheetData sheetId="4"/>
      <sheetData sheetId="5" refreshError="1"/>
      <sheetData sheetId="6"/>
      <sheetData sheetId="7"/>
      <sheetData sheetId="8" refreshError="1"/>
      <sheetData sheetId="9"/>
      <sheetData sheetId="10" refreshError="1"/>
      <sheetData sheetId="11"/>
      <sheetData sheetId="12" refreshError="1"/>
      <sheetData sheetId="13"/>
      <sheetData sheetId="14"/>
      <sheetData sheetId="15" refreshError="1"/>
      <sheetData sheetId="16" refreshError="1"/>
      <sheetData sheetId="17"/>
      <sheetData sheetId="18" refreshError="1"/>
      <sheetData sheetId="19"/>
      <sheetData sheetId="20" refreshError="1"/>
      <sheetData sheetId="21"/>
      <sheetData sheetId="22" refreshError="1"/>
      <sheetData sheetId="23"/>
      <sheetData sheetId="24" refreshError="1"/>
      <sheetData sheetId="25"/>
      <sheetData sheetId="26" refreshError="1"/>
      <sheetData sheetId="27"/>
      <sheetData sheetId="28" refreshError="1"/>
      <sheetData sheetId="29"/>
      <sheetData sheetId="30" refreshError="1"/>
      <sheetData sheetId="31"/>
      <sheetData sheetId="3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improvement.nhs.uk/resources/organisation-patient-safety-incident-reports-26-september-2018/"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ic.nhs.uk/statistics-and-data-collections/population-and-geography/gp-registered-populations" TargetMode="External"/><Relationship Id="rId2" Type="http://schemas.openxmlformats.org/officeDocument/2006/relationships/hyperlink" Target="http://www.ic.nhs.uk/statistics-and-data-collections/population-and-geography/gp-registered-populations" TargetMode="External"/><Relationship Id="rId1" Type="http://schemas.openxmlformats.org/officeDocument/2006/relationships/hyperlink" Target="http://www.wales.nhs.uk/sites3/home.cfm?orgid=527"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6:O34"/>
  <sheetViews>
    <sheetView showGridLines="0" tabSelected="1" zoomScaleNormal="100" workbookViewId="0"/>
  </sheetViews>
  <sheetFormatPr defaultColWidth="8" defaultRowHeight="13.8" x14ac:dyDescent="0.3"/>
  <cols>
    <col min="1" max="1" width="32" style="1" customWidth="1"/>
    <col min="2" max="13" width="8" style="1"/>
    <col min="14" max="14" width="47.109375" style="1" customWidth="1"/>
    <col min="15" max="16384" width="8" style="1"/>
  </cols>
  <sheetData>
    <row r="6" spans="1:15" x14ac:dyDescent="0.3">
      <c r="D6" s="94"/>
      <c r="E6" s="95"/>
      <c r="F6" s="95"/>
      <c r="G6" s="95"/>
      <c r="H6" s="95"/>
    </row>
    <row r="8" spans="1:15" x14ac:dyDescent="0.3">
      <c r="A8" s="2"/>
      <c r="B8" s="2"/>
      <c r="C8" s="2"/>
    </row>
    <row r="9" spans="1:15" ht="25.8" x14ac:dyDescent="0.3">
      <c r="A9" s="96" t="s">
        <v>83</v>
      </c>
      <c r="B9" s="97" t="s">
        <v>84</v>
      </c>
      <c r="C9" s="98"/>
      <c r="D9" s="99"/>
      <c r="E9" s="100"/>
      <c r="F9" s="100"/>
      <c r="G9" s="100"/>
      <c r="H9" s="100"/>
      <c r="I9" s="100"/>
      <c r="J9" s="100"/>
      <c r="K9" s="100"/>
      <c r="L9" s="100"/>
      <c r="M9" s="100"/>
      <c r="N9" s="100"/>
      <c r="O9" s="100"/>
    </row>
    <row r="10" spans="1:15" ht="27.75" customHeight="1" x14ac:dyDescent="0.3">
      <c r="A10" s="101" t="s">
        <v>85</v>
      </c>
      <c r="B10" s="102" t="s">
        <v>86</v>
      </c>
      <c r="C10" s="98"/>
      <c r="D10" s="99"/>
      <c r="E10" s="100"/>
      <c r="F10" s="100"/>
      <c r="G10" s="100"/>
      <c r="H10" s="100"/>
      <c r="I10" s="100"/>
      <c r="J10" s="100"/>
      <c r="K10" s="100"/>
      <c r="L10" s="100"/>
      <c r="M10" s="100"/>
      <c r="N10" s="100"/>
      <c r="O10" s="100"/>
    </row>
    <row r="11" spans="1:15" ht="25.5" customHeight="1" x14ac:dyDescent="0.3">
      <c r="A11" s="101" t="s">
        <v>87</v>
      </c>
      <c r="B11" s="103" t="s">
        <v>88</v>
      </c>
      <c r="C11" s="98"/>
      <c r="D11" s="99"/>
      <c r="E11" s="100"/>
      <c r="F11" s="100"/>
      <c r="G11" s="100"/>
      <c r="H11" s="100"/>
      <c r="I11" s="100"/>
      <c r="J11" s="100"/>
      <c r="K11" s="100"/>
      <c r="L11" s="100"/>
      <c r="M11" s="100"/>
      <c r="N11" s="100"/>
      <c r="O11" s="100"/>
    </row>
    <row r="12" spans="1:15" ht="25.5" customHeight="1" x14ac:dyDescent="0.3">
      <c r="A12" s="101" t="s">
        <v>89</v>
      </c>
      <c r="B12" s="103" t="s">
        <v>96</v>
      </c>
      <c r="C12" s="98"/>
      <c r="D12" s="99"/>
      <c r="E12" s="100"/>
      <c r="F12" s="100"/>
      <c r="G12" s="100"/>
      <c r="H12" s="100"/>
      <c r="I12" s="100"/>
      <c r="J12" s="100"/>
      <c r="K12" s="100"/>
      <c r="L12" s="100"/>
      <c r="M12" s="100"/>
      <c r="N12" s="100"/>
      <c r="O12" s="100"/>
    </row>
    <row r="13" spans="1:15" ht="15.6" x14ac:dyDescent="0.3">
      <c r="A13" s="101" t="s">
        <v>90</v>
      </c>
      <c r="B13" s="120" t="s">
        <v>132</v>
      </c>
      <c r="C13" s="104"/>
      <c r="D13" s="100"/>
      <c r="E13" s="118"/>
      <c r="F13" s="100"/>
      <c r="G13" s="100"/>
      <c r="H13" s="100"/>
      <c r="I13" s="100"/>
      <c r="J13" s="100"/>
      <c r="K13" s="100"/>
      <c r="L13" s="100"/>
      <c r="M13" s="100"/>
      <c r="N13" s="100"/>
      <c r="O13" s="100"/>
    </row>
    <row r="14" spans="1:15" ht="30" customHeight="1" x14ac:dyDescent="0.3">
      <c r="A14" s="105"/>
      <c r="B14" s="106"/>
      <c r="C14" s="2"/>
    </row>
    <row r="15" spans="1:15" ht="18" customHeight="1" x14ac:dyDescent="0.3">
      <c r="A15" s="126" t="s">
        <v>97</v>
      </c>
      <c r="B15" s="127"/>
      <c r="C15" s="127"/>
      <c r="D15" s="127"/>
      <c r="E15" s="127"/>
      <c r="F15" s="127"/>
      <c r="G15" s="127"/>
      <c r="H15" s="127"/>
      <c r="I15" s="127"/>
      <c r="J15" s="127"/>
      <c r="K15" s="127"/>
      <c r="L15" s="127"/>
      <c r="M15" s="127"/>
      <c r="N15" s="127"/>
    </row>
    <row r="16" spans="1:15" ht="18" customHeight="1" x14ac:dyDescent="0.3">
      <c r="A16" s="119" t="s">
        <v>121</v>
      </c>
      <c r="B16" s="33"/>
      <c r="C16" s="33"/>
      <c r="D16" s="33"/>
      <c r="E16" s="33"/>
      <c r="F16" s="33"/>
      <c r="G16" s="33"/>
      <c r="H16" s="33"/>
      <c r="I16" s="33"/>
      <c r="J16" s="33"/>
      <c r="K16" s="33"/>
      <c r="L16" s="33"/>
      <c r="M16" s="118"/>
      <c r="N16" s="33"/>
    </row>
    <row r="17" spans="1:1" ht="29.25" customHeight="1" x14ac:dyDescent="0.3">
      <c r="A17" s="107" t="s">
        <v>91</v>
      </c>
    </row>
    <row r="18" spans="1:1" ht="17.399999999999999" x14ac:dyDescent="0.3">
      <c r="A18" s="107"/>
    </row>
    <row r="19" spans="1:1" ht="18" customHeight="1" x14ac:dyDescent="0.3">
      <c r="A19" s="42" t="s">
        <v>92</v>
      </c>
    </row>
    <row r="20" spans="1:1" ht="18" customHeight="1" x14ac:dyDescent="0.3">
      <c r="A20" s="3" t="s">
        <v>112</v>
      </c>
    </row>
    <row r="21" spans="1:1" ht="18" customHeight="1" x14ac:dyDescent="0.3">
      <c r="A21" s="3" t="s">
        <v>113</v>
      </c>
    </row>
    <row r="22" spans="1:1" ht="18" customHeight="1" x14ac:dyDescent="0.3">
      <c r="A22" s="3"/>
    </row>
    <row r="23" spans="1:1" ht="18" customHeight="1" x14ac:dyDescent="0.3">
      <c r="A23" s="42" t="s">
        <v>93</v>
      </c>
    </row>
    <row r="24" spans="1:1" ht="18" customHeight="1" x14ac:dyDescent="0.3">
      <c r="A24" s="3" t="s">
        <v>114</v>
      </c>
    </row>
    <row r="25" spans="1:1" ht="18.75" customHeight="1" x14ac:dyDescent="0.3">
      <c r="A25" s="3" t="s">
        <v>115</v>
      </c>
    </row>
    <row r="26" spans="1:1" ht="18" customHeight="1" x14ac:dyDescent="0.3">
      <c r="A26" s="3" t="s">
        <v>94</v>
      </c>
    </row>
    <row r="27" spans="1:1" ht="18" customHeight="1" x14ac:dyDescent="0.3">
      <c r="A27" s="3"/>
    </row>
    <row r="28" spans="1:1" ht="18" customHeight="1" x14ac:dyDescent="0.3">
      <c r="A28" s="3" t="s">
        <v>95</v>
      </c>
    </row>
    <row r="29" spans="1:1" ht="18" customHeight="1" x14ac:dyDescent="0.3"/>
    <row r="30" spans="1:1" ht="18" customHeight="1" x14ac:dyDescent="0.3">
      <c r="A30" s="3" t="s">
        <v>116</v>
      </c>
    </row>
    <row r="31" spans="1:1" ht="18" customHeight="1" x14ac:dyDescent="0.3"/>
    <row r="32" spans="1:1" ht="18" customHeight="1" x14ac:dyDescent="0.3"/>
    <row r="33" ht="18" customHeight="1" x14ac:dyDescent="0.3"/>
    <row r="34" ht="18" customHeight="1" x14ac:dyDescent="0.3"/>
  </sheetData>
  <sheetProtection password="E207" sheet="1" objects="1" scenarios="1" formatColumns="0" formatRows="0" insertColumns="0" sort="0" autoFilter="0" pivotTables="0"/>
  <mergeCells count="1">
    <mergeCell ref="A15:N15"/>
  </mergeCells>
  <pageMargins left="0.24" right="0.24"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63"/>
  <sheetViews>
    <sheetView showGridLines="0" workbookViewId="0"/>
  </sheetViews>
  <sheetFormatPr defaultRowHeight="14.4" x14ac:dyDescent="0.3"/>
  <cols>
    <col min="1" max="1" width="140" customWidth="1"/>
  </cols>
  <sheetData>
    <row r="3" spans="1:2" ht="29.25" customHeight="1" x14ac:dyDescent="0.4">
      <c r="A3" s="108" t="s">
        <v>108</v>
      </c>
    </row>
    <row r="4" spans="1:2" x14ac:dyDescent="0.3">
      <c r="A4" s="5" t="s">
        <v>109</v>
      </c>
    </row>
    <row r="5" spans="1:2" x14ac:dyDescent="0.3">
      <c r="A5" s="5" t="s">
        <v>98</v>
      </c>
    </row>
    <row r="6" spans="1:2" x14ac:dyDescent="0.3">
      <c r="A6" s="5" t="s">
        <v>2</v>
      </c>
    </row>
    <row r="7" spans="1:2" x14ac:dyDescent="0.3">
      <c r="A7" s="5" t="s">
        <v>3</v>
      </c>
      <c r="B7" s="109"/>
    </row>
    <row r="9" spans="1:2" ht="16.2" x14ac:dyDescent="0.3">
      <c r="A9" s="110" t="s">
        <v>4</v>
      </c>
    </row>
    <row r="10" spans="1:2" x14ac:dyDescent="0.3">
      <c r="A10" s="6" t="s">
        <v>122</v>
      </c>
    </row>
    <row r="11" spans="1:2" x14ac:dyDescent="0.3">
      <c r="A11" s="6"/>
    </row>
    <row r="12" spans="1:2" ht="16.2" x14ac:dyDescent="0.3">
      <c r="A12" s="110" t="s">
        <v>5</v>
      </c>
    </row>
    <row r="13" spans="1:2" x14ac:dyDescent="0.3">
      <c r="A13" s="6" t="s">
        <v>6</v>
      </c>
    </row>
    <row r="14" spans="1:2" x14ac:dyDescent="0.3">
      <c r="A14" s="6"/>
    </row>
    <row r="15" spans="1:2" ht="19.5" customHeight="1" x14ac:dyDescent="0.3">
      <c r="A15" s="7" t="s">
        <v>123</v>
      </c>
    </row>
    <row r="16" spans="1:2" x14ac:dyDescent="0.3">
      <c r="A16" s="7" t="s">
        <v>124</v>
      </c>
    </row>
    <row r="17" spans="1:1" x14ac:dyDescent="0.3">
      <c r="A17" s="7" t="s">
        <v>125</v>
      </c>
    </row>
    <row r="18" spans="1:1" x14ac:dyDescent="0.3">
      <c r="A18" s="7" t="s">
        <v>126</v>
      </c>
    </row>
    <row r="19" spans="1:1" x14ac:dyDescent="0.3">
      <c r="A19" s="7" t="s">
        <v>127</v>
      </c>
    </row>
    <row r="20" spans="1:1" x14ac:dyDescent="0.3">
      <c r="A20" s="7" t="s">
        <v>128</v>
      </c>
    </row>
    <row r="21" spans="1:1" x14ac:dyDescent="0.3">
      <c r="A21" s="7" t="s">
        <v>129</v>
      </c>
    </row>
    <row r="22" spans="1:1" x14ac:dyDescent="0.3">
      <c r="A22" s="7" t="s">
        <v>130</v>
      </c>
    </row>
    <row r="23" spans="1:1" x14ac:dyDescent="0.3">
      <c r="A23" s="7" t="s">
        <v>131</v>
      </c>
    </row>
    <row r="24" spans="1:1" x14ac:dyDescent="0.3">
      <c r="A24" s="8"/>
    </row>
    <row r="25" spans="1:1" ht="16.2" x14ac:dyDescent="0.3">
      <c r="A25" s="110" t="s">
        <v>7</v>
      </c>
    </row>
    <row r="26" spans="1:1" x14ac:dyDescent="0.3">
      <c r="A26" s="6" t="s">
        <v>8</v>
      </c>
    </row>
    <row r="27" spans="1:1" x14ac:dyDescent="0.3">
      <c r="A27" s="6"/>
    </row>
    <row r="28" spans="1:1" x14ac:dyDescent="0.3">
      <c r="A28" s="5" t="s">
        <v>9</v>
      </c>
    </row>
    <row r="29" spans="1:1" x14ac:dyDescent="0.3">
      <c r="A29" s="5" t="s">
        <v>10</v>
      </c>
    </row>
    <row r="30" spans="1:1" x14ac:dyDescent="0.3">
      <c r="A30" s="5" t="s">
        <v>11</v>
      </c>
    </row>
    <row r="31" spans="1:1" x14ac:dyDescent="0.3">
      <c r="A31" s="5" t="s">
        <v>12</v>
      </c>
    </row>
    <row r="32" spans="1:1" x14ac:dyDescent="0.3">
      <c r="A32" s="5" t="s">
        <v>13</v>
      </c>
    </row>
    <row r="33" spans="1:1" x14ac:dyDescent="0.3">
      <c r="A33" s="5" t="s">
        <v>14</v>
      </c>
    </row>
    <row r="34" spans="1:1" x14ac:dyDescent="0.3">
      <c r="A34" s="5" t="s">
        <v>15</v>
      </c>
    </row>
    <row r="35" spans="1:1" x14ac:dyDescent="0.3">
      <c r="A35" s="5" t="s">
        <v>16</v>
      </c>
    </row>
    <row r="36" spans="1:1" x14ac:dyDescent="0.3">
      <c r="A36" s="5" t="s">
        <v>17</v>
      </c>
    </row>
    <row r="37" spans="1:1" x14ac:dyDescent="0.3">
      <c r="A37" s="5" t="s">
        <v>18</v>
      </c>
    </row>
    <row r="38" spans="1:1" x14ac:dyDescent="0.3">
      <c r="A38" s="5" t="s">
        <v>19</v>
      </c>
    </row>
    <row r="39" spans="1:1" x14ac:dyDescent="0.3">
      <c r="A39" s="5" t="s">
        <v>20</v>
      </c>
    </row>
    <row r="40" spans="1:1" x14ac:dyDescent="0.3">
      <c r="A40" s="5" t="s">
        <v>21</v>
      </c>
    </row>
    <row r="41" spans="1:1" x14ac:dyDescent="0.3">
      <c r="A41" s="5" t="s">
        <v>22</v>
      </c>
    </row>
    <row r="42" spans="1:1" x14ac:dyDescent="0.3">
      <c r="A42" s="5" t="s">
        <v>23</v>
      </c>
    </row>
    <row r="43" spans="1:1" x14ac:dyDescent="0.3">
      <c r="A43" s="9"/>
    </row>
    <row r="44" spans="1:1" x14ac:dyDescent="0.3">
      <c r="A44" s="10" t="s">
        <v>24</v>
      </c>
    </row>
    <row r="45" spans="1:1" x14ac:dyDescent="0.3">
      <c r="A45" s="6"/>
    </row>
    <row r="46" spans="1:1" ht="16.2" x14ac:dyDescent="0.3">
      <c r="A46" s="110" t="s">
        <v>25</v>
      </c>
    </row>
    <row r="47" spans="1:1" s="112" customFormat="1" ht="12" x14ac:dyDescent="0.25">
      <c r="A47" s="111" t="s">
        <v>99</v>
      </c>
    </row>
    <row r="48" spans="1:1" s="112" customFormat="1" ht="12" x14ac:dyDescent="0.25">
      <c r="A48" s="111"/>
    </row>
    <row r="49" spans="1:2" s="112" customFormat="1" ht="12" x14ac:dyDescent="0.25">
      <c r="A49" s="113" t="s">
        <v>100</v>
      </c>
    </row>
    <row r="50" spans="1:2" s="112" customFormat="1" ht="14.25" customHeight="1" x14ac:dyDescent="0.25">
      <c r="A50" s="113" t="s">
        <v>101</v>
      </c>
      <c r="B50" s="114"/>
    </row>
    <row r="51" spans="1:2" s="112" customFormat="1" ht="14.25" customHeight="1" x14ac:dyDescent="0.25">
      <c r="A51" s="113" t="s">
        <v>102</v>
      </c>
      <c r="B51" s="114"/>
    </row>
    <row r="52" spans="1:2" s="112" customFormat="1" ht="14.25" customHeight="1" x14ac:dyDescent="0.25">
      <c r="A52" s="113" t="s">
        <v>103</v>
      </c>
      <c r="B52" s="114"/>
    </row>
    <row r="53" spans="1:2" s="112" customFormat="1" ht="15.75" customHeight="1" x14ac:dyDescent="0.25">
      <c r="A53" s="113" t="s">
        <v>104</v>
      </c>
      <c r="B53" s="114"/>
    </row>
    <row r="54" spans="1:2" ht="8.25" customHeight="1" x14ac:dyDescent="0.3"/>
    <row r="55" spans="1:2" x14ac:dyDescent="0.3">
      <c r="A55" s="6" t="s">
        <v>105</v>
      </c>
    </row>
    <row r="56" spans="1:2" x14ac:dyDescent="0.3">
      <c r="A56" s="6"/>
    </row>
    <row r="57" spans="1:2" ht="16.2" x14ac:dyDescent="0.3">
      <c r="A57" s="110" t="s">
        <v>26</v>
      </c>
    </row>
    <row r="58" spans="1:2" ht="24" x14ac:dyDescent="0.3">
      <c r="A58" s="121" t="s">
        <v>168</v>
      </c>
    </row>
    <row r="59" spans="1:2" x14ac:dyDescent="0.3">
      <c r="A59" s="122" t="s">
        <v>169</v>
      </c>
    </row>
    <row r="60" spans="1:2" ht="21" customHeight="1" x14ac:dyDescent="0.3">
      <c r="A60" s="12" t="s">
        <v>110</v>
      </c>
    </row>
    <row r="62" spans="1:2" ht="16.2" x14ac:dyDescent="0.3">
      <c r="A62" s="110" t="s">
        <v>27</v>
      </c>
    </row>
    <row r="63" spans="1:2" ht="45" customHeight="1" x14ac:dyDescent="0.3">
      <c r="A63" s="115" t="s">
        <v>106</v>
      </c>
    </row>
  </sheetData>
  <sheetProtection password="E207" sheet="1" objects="1" scenarios="1"/>
  <hyperlinks>
    <hyperlink ref="A59" r:id="rId1"/>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zoomScale="80" zoomScaleNormal="80" workbookViewId="0">
      <selection sqref="A1:J1"/>
    </sheetView>
  </sheetViews>
  <sheetFormatPr defaultColWidth="9.109375" defaultRowHeight="13.2" x14ac:dyDescent="0.25"/>
  <cols>
    <col min="1" max="1" width="97.5546875" style="13" customWidth="1"/>
    <col min="2" max="16384" width="9.109375" style="13"/>
  </cols>
  <sheetData>
    <row r="1" spans="1:10" ht="20.399999999999999" x14ac:dyDescent="0.35">
      <c r="A1" s="128" t="s">
        <v>28</v>
      </c>
      <c r="B1" s="129"/>
      <c r="C1" s="129"/>
      <c r="D1" s="129"/>
      <c r="E1" s="129"/>
      <c r="F1" s="129"/>
      <c r="G1" s="129"/>
      <c r="H1" s="129"/>
      <c r="I1" s="129"/>
      <c r="J1" s="129"/>
    </row>
    <row r="4" spans="1:10" ht="17.399999999999999" x14ac:dyDescent="0.3">
      <c r="A4" s="14" t="s">
        <v>29</v>
      </c>
    </row>
    <row r="5" spans="1:10" ht="15.6" x14ac:dyDescent="0.3">
      <c r="A5" s="123" t="s">
        <v>170</v>
      </c>
    </row>
    <row r="6" spans="1:10" x14ac:dyDescent="0.25">
      <c r="A6" s="15"/>
      <c r="B6" s="16"/>
    </row>
    <row r="7" spans="1:10" s="17" customFormat="1" ht="26.25" customHeight="1" x14ac:dyDescent="0.3">
      <c r="A7" s="4" t="s">
        <v>30</v>
      </c>
    </row>
    <row r="8" spans="1:10" s="17" customFormat="1" ht="17.399999999999999" x14ac:dyDescent="0.3">
      <c r="A8" s="124"/>
    </row>
    <row r="9" spans="1:10" s="17" customFormat="1" ht="26.25" customHeight="1" x14ac:dyDescent="0.3">
      <c r="A9" s="4" t="str">
        <f>'Wales Providers'!A3</f>
        <v>Table 1: Welsh NHS providers - Organisation level data for the 6-month period, 1st October 2017 - 31st March 2018</v>
      </c>
    </row>
    <row r="10" spans="1:10" s="17" customFormat="1" ht="17.399999999999999" x14ac:dyDescent="0.3">
      <c r="A10" s="18"/>
    </row>
    <row r="11" spans="1:10" s="19" customFormat="1" ht="13.8" x14ac:dyDescent="0.25">
      <c r="A11" s="41"/>
    </row>
  </sheetData>
  <sheetProtection password="E207" sheet="1" objects="1" scenarios="1" sort="0" autoFilter="0" pivotTables="0"/>
  <mergeCells count="1">
    <mergeCell ref="A1:J1"/>
  </mergeCells>
  <hyperlinks>
    <hyperlink ref="A7" location="'Reporting Rates'!A1" display="Data used in the calculation of reporting rates"/>
    <hyperlink ref="A9" location="'Wales Providers'!A5" display="'Wales Providers'!A5"/>
  </hyperlinks>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7"/>
  <sheetViews>
    <sheetView showGridLines="0" zoomScale="80" zoomScaleNormal="80" workbookViewId="0"/>
  </sheetViews>
  <sheetFormatPr defaultColWidth="9.109375" defaultRowHeight="15" x14ac:dyDescent="0.25"/>
  <cols>
    <col min="1" max="1" width="27.88671875" style="20" customWidth="1"/>
    <col min="2" max="2" width="67.5546875" style="20" customWidth="1"/>
    <col min="3" max="3" width="60.88671875" style="23" bestFit="1" customWidth="1"/>
    <col min="4" max="4" width="24.44140625" style="20" bestFit="1" customWidth="1"/>
    <col min="5" max="5" width="17" style="21" customWidth="1"/>
    <col min="6" max="16384" width="9.109375" style="20"/>
  </cols>
  <sheetData>
    <row r="1" spans="1:6" s="43" customFormat="1" ht="21" x14ac:dyDescent="0.4">
      <c r="A1" s="54" t="s">
        <v>49</v>
      </c>
      <c r="B1" s="45"/>
      <c r="C1" s="53"/>
      <c r="E1" s="44"/>
    </row>
    <row r="2" spans="1:6" s="43" customFormat="1" ht="21" x14ac:dyDescent="0.4">
      <c r="A2" s="54"/>
      <c r="B2" s="45"/>
      <c r="C2" s="53"/>
      <c r="E2" s="44"/>
    </row>
    <row r="3" spans="1:6" s="43" customFormat="1" ht="15.6" x14ac:dyDescent="0.3">
      <c r="A3" s="116" t="s">
        <v>107</v>
      </c>
      <c r="B3" s="45"/>
      <c r="C3" s="53"/>
      <c r="E3" s="44"/>
    </row>
    <row r="4" spans="1:6" s="43" customFormat="1" ht="15.6" x14ac:dyDescent="0.3">
      <c r="A4" s="39" t="s">
        <v>48</v>
      </c>
      <c r="B4" s="45"/>
      <c r="C4" s="53"/>
      <c r="E4" s="44"/>
    </row>
    <row r="5" spans="1:6" s="43" customFormat="1" ht="15.6" x14ac:dyDescent="0.3">
      <c r="A5" s="39"/>
      <c r="B5" s="45"/>
      <c r="C5" s="53"/>
      <c r="E5" s="44"/>
    </row>
    <row r="6" spans="1:6" s="43" customFormat="1" ht="15.6" x14ac:dyDescent="0.3">
      <c r="A6" s="52" t="s">
        <v>35</v>
      </c>
      <c r="B6" s="51" t="s">
        <v>47</v>
      </c>
      <c r="C6" s="51" t="s">
        <v>46</v>
      </c>
      <c r="E6" s="44"/>
    </row>
    <row r="7" spans="1:6" s="43" customFormat="1" ht="25.5" customHeight="1" x14ac:dyDescent="0.3">
      <c r="A7" s="50" t="s">
        <v>32</v>
      </c>
      <c r="B7" s="46" t="s">
        <v>45</v>
      </c>
      <c r="C7" s="46" t="s">
        <v>45</v>
      </c>
      <c r="D7" s="49"/>
      <c r="E7" s="48"/>
    </row>
    <row r="8" spans="1:6" s="43" customFormat="1" ht="46.8" x14ac:dyDescent="0.3">
      <c r="A8" s="47" t="s">
        <v>31</v>
      </c>
      <c r="B8" s="46" t="s">
        <v>44</v>
      </c>
      <c r="C8" s="46" t="s">
        <v>44</v>
      </c>
      <c r="E8" s="44"/>
    </row>
    <row r="9" spans="1:6" s="43" customFormat="1" ht="15.6" x14ac:dyDescent="0.3">
      <c r="A9" s="47" t="s">
        <v>43</v>
      </c>
      <c r="B9" s="46" t="s">
        <v>42</v>
      </c>
      <c r="C9" s="46" t="s">
        <v>42</v>
      </c>
      <c r="E9" s="44"/>
    </row>
    <row r="10" spans="1:6" ht="15.75" customHeight="1" x14ac:dyDescent="0.25"/>
    <row r="11" spans="1:6" customFormat="1" ht="15.6" x14ac:dyDescent="0.3">
      <c r="A11" s="42" t="s">
        <v>171</v>
      </c>
      <c r="B11" s="20"/>
      <c r="C11" s="41"/>
      <c r="F11" s="41"/>
    </row>
    <row r="12" spans="1:6" customFormat="1" ht="15.6" x14ac:dyDescent="0.3">
      <c r="A12" s="4" t="s">
        <v>41</v>
      </c>
      <c r="B12" s="20"/>
      <c r="C12" s="40"/>
      <c r="F12" s="40"/>
    </row>
    <row r="13" spans="1:6" customFormat="1" ht="15.6" x14ac:dyDescent="0.3">
      <c r="A13" s="42" t="s">
        <v>40</v>
      </c>
      <c r="B13" s="20"/>
      <c r="C13" s="41"/>
      <c r="F13" s="41"/>
    </row>
    <row r="14" spans="1:6" customFormat="1" ht="15.6" x14ac:dyDescent="0.3">
      <c r="A14" s="4" t="s">
        <v>39</v>
      </c>
      <c r="B14" s="20"/>
      <c r="C14" s="40"/>
      <c r="F14" s="40"/>
    </row>
    <row r="15" spans="1:6" customFormat="1" ht="15.6" x14ac:dyDescent="0.3">
      <c r="A15" s="4"/>
      <c r="B15" s="20"/>
    </row>
    <row r="16" spans="1:6" ht="15.6" x14ac:dyDescent="0.3">
      <c r="A16" s="39" t="s">
        <v>38</v>
      </c>
    </row>
    <row r="18" spans="1:5" ht="15.6" x14ac:dyDescent="0.3">
      <c r="A18" s="38" t="s">
        <v>37</v>
      </c>
      <c r="B18" s="35" t="s">
        <v>36</v>
      </c>
      <c r="C18" s="37" t="s">
        <v>35</v>
      </c>
      <c r="D18" s="36" t="s">
        <v>34</v>
      </c>
      <c r="E18" s="34" t="s">
        <v>33</v>
      </c>
    </row>
    <row r="19" spans="1:5" s="26" customFormat="1" ht="15.6" x14ac:dyDescent="0.3">
      <c r="A19" t="s">
        <v>144</v>
      </c>
      <c r="B19" t="s">
        <v>143</v>
      </c>
      <c r="C19" s="33" t="s">
        <v>32</v>
      </c>
      <c r="D19" t="s">
        <v>165</v>
      </c>
      <c r="E19" s="32">
        <v>694826</v>
      </c>
    </row>
    <row r="20" spans="1:5" s="26" customFormat="1" ht="15.6" x14ac:dyDescent="0.3">
      <c r="A20" t="s">
        <v>147</v>
      </c>
      <c r="B20" t="s">
        <v>146</v>
      </c>
      <c r="C20" s="33" t="s">
        <v>32</v>
      </c>
      <c r="D20" t="s">
        <v>165</v>
      </c>
      <c r="E20" s="32">
        <v>383656</v>
      </c>
    </row>
    <row r="21" spans="1:5" s="26" customFormat="1" ht="15.6" x14ac:dyDescent="0.3">
      <c r="A21" t="s">
        <v>149</v>
      </c>
      <c r="B21" t="s">
        <v>148</v>
      </c>
      <c r="C21" s="33" t="s">
        <v>32</v>
      </c>
      <c r="D21" t="s">
        <v>165</v>
      </c>
      <c r="E21" s="32">
        <v>529548</v>
      </c>
    </row>
    <row r="22" spans="1:5" s="26" customFormat="1" ht="15.6" x14ac:dyDescent="0.3">
      <c r="A22" t="s">
        <v>151</v>
      </c>
      <c r="B22" t="s">
        <v>150</v>
      </c>
      <c r="C22" s="33" t="s">
        <v>32</v>
      </c>
      <c r="D22" t="s">
        <v>165</v>
      </c>
      <c r="E22" s="32">
        <v>490059</v>
      </c>
    </row>
    <row r="23" spans="1:5" s="26" customFormat="1" ht="15.6" x14ac:dyDescent="0.3">
      <c r="A23" t="s">
        <v>153</v>
      </c>
      <c r="B23" t="s">
        <v>152</v>
      </c>
      <c r="C23" s="33" t="s">
        <v>32</v>
      </c>
      <c r="D23" t="s">
        <v>165</v>
      </c>
      <c r="E23" s="32">
        <v>297893</v>
      </c>
    </row>
    <row r="24" spans="1:5" s="26" customFormat="1" ht="15.6" x14ac:dyDescent="0.3">
      <c r="A24" t="s">
        <v>155</v>
      </c>
      <c r="B24" t="s">
        <v>154</v>
      </c>
      <c r="C24" s="33" t="s">
        <v>32</v>
      </c>
      <c r="D24" t="s">
        <v>165</v>
      </c>
      <c r="E24" s="32">
        <v>584831</v>
      </c>
    </row>
    <row r="25" spans="1:5" s="26" customFormat="1" ht="15.6" x14ac:dyDescent="0.3">
      <c r="A25" t="s">
        <v>157</v>
      </c>
      <c r="B25" t="s">
        <v>156</v>
      </c>
      <c r="C25" s="33" t="s">
        <v>32</v>
      </c>
      <c r="D25" t="s">
        <v>165</v>
      </c>
      <c r="E25" s="32">
        <v>132337</v>
      </c>
    </row>
    <row r="26" spans="1:5" s="26" customFormat="1" ht="15.6" x14ac:dyDescent="0.3">
      <c r="A26" t="s">
        <v>159</v>
      </c>
      <c r="B26" t="s">
        <v>158</v>
      </c>
      <c r="C26" t="s">
        <v>31</v>
      </c>
      <c r="D26" t="s">
        <v>166</v>
      </c>
      <c r="E26" s="32">
        <v>5184</v>
      </c>
    </row>
    <row r="27" spans="1:5" s="26" customFormat="1" ht="15.6" x14ac:dyDescent="0.3">
      <c r="A27" t="s">
        <v>161</v>
      </c>
      <c r="B27" t="s">
        <v>160</v>
      </c>
      <c r="C27" t="s">
        <v>163</v>
      </c>
      <c r="D27" t="s">
        <v>167</v>
      </c>
      <c r="E27" s="125" t="s">
        <v>167</v>
      </c>
    </row>
    <row r="28" spans="1:5" s="26" customFormat="1" ht="15.6" x14ac:dyDescent="0.3">
      <c r="A28"/>
      <c r="B28"/>
      <c r="C28" s="33"/>
      <c r="D28"/>
      <c r="E28" s="32"/>
    </row>
    <row r="29" spans="1:5" s="26" customFormat="1" ht="15.6" x14ac:dyDescent="0.3">
      <c r="A29"/>
      <c r="B29"/>
      <c r="C29" s="33"/>
      <c r="D29"/>
      <c r="E29" s="32"/>
    </row>
    <row r="30" spans="1:5" s="26" customFormat="1" ht="15.6" x14ac:dyDescent="0.25">
      <c r="A30" s="31"/>
      <c r="B30" s="31"/>
      <c r="C30" s="31"/>
      <c r="D30" s="31"/>
      <c r="E30" s="30"/>
    </row>
    <row r="31" spans="1:5" s="26" customFormat="1" ht="15.6" x14ac:dyDescent="0.25">
      <c r="A31" s="31"/>
      <c r="B31" s="31"/>
      <c r="C31" s="31"/>
      <c r="D31" s="31"/>
      <c r="E31" s="30"/>
    </row>
    <row r="32" spans="1:5" s="26" customFormat="1" ht="15.6" x14ac:dyDescent="0.25">
      <c r="A32" s="31"/>
      <c r="B32" s="31"/>
      <c r="C32" s="31"/>
      <c r="D32" s="31"/>
      <c r="E32" s="30"/>
    </row>
    <row r="33" spans="1:5" s="26" customFormat="1" ht="15.6" x14ac:dyDescent="0.25">
      <c r="A33" s="31"/>
      <c r="B33" s="31"/>
      <c r="C33" s="31"/>
      <c r="D33" s="31"/>
      <c r="E33" s="30"/>
    </row>
    <row r="34" spans="1:5" s="26" customFormat="1" x14ac:dyDescent="0.25">
      <c r="A34" s="29"/>
      <c r="B34" s="29"/>
      <c r="C34" s="29"/>
      <c r="D34" s="29"/>
      <c r="E34" s="28"/>
    </row>
    <row r="35" spans="1:5" s="26" customFormat="1" x14ac:dyDescent="0.25">
      <c r="A35" s="29"/>
      <c r="B35" s="29"/>
      <c r="C35" s="29"/>
      <c r="D35" s="29"/>
      <c r="E35" s="28"/>
    </row>
    <row r="36" spans="1:5" s="26" customFormat="1" x14ac:dyDescent="0.25">
      <c r="A36" s="25"/>
      <c r="B36" s="25"/>
      <c r="E36" s="24"/>
    </row>
    <row r="37" spans="1:5" s="26" customFormat="1" x14ac:dyDescent="0.25">
      <c r="A37" s="25"/>
      <c r="B37" s="25"/>
      <c r="D37" s="25"/>
      <c r="E37" s="24"/>
    </row>
    <row r="38" spans="1:5" s="26" customFormat="1" x14ac:dyDescent="0.25">
      <c r="A38" s="25"/>
      <c r="B38" s="25"/>
      <c r="E38" s="24"/>
    </row>
    <row r="39" spans="1:5" s="26" customFormat="1" x14ac:dyDescent="0.25">
      <c r="A39" s="25"/>
      <c r="B39" s="25"/>
      <c r="E39" s="24"/>
    </row>
    <row r="40" spans="1:5" s="26" customFormat="1" x14ac:dyDescent="0.25">
      <c r="A40" s="25"/>
      <c r="B40" s="25"/>
      <c r="E40" s="24"/>
    </row>
    <row r="41" spans="1:5" s="26" customFormat="1" x14ac:dyDescent="0.25">
      <c r="A41" s="25"/>
      <c r="B41" s="25"/>
      <c r="E41" s="24"/>
    </row>
    <row r="42" spans="1:5" s="26" customFormat="1" x14ac:dyDescent="0.25">
      <c r="A42" s="25"/>
      <c r="B42" s="25"/>
      <c r="E42" s="24"/>
    </row>
    <row r="43" spans="1:5" s="26" customFormat="1" x14ac:dyDescent="0.25">
      <c r="A43" s="20"/>
      <c r="B43" s="22"/>
      <c r="C43" s="23"/>
      <c r="D43" s="20"/>
      <c r="E43" s="27"/>
    </row>
    <row r="44" spans="1:5" s="26" customFormat="1" x14ac:dyDescent="0.25">
      <c r="A44" s="25"/>
      <c r="B44" s="25"/>
      <c r="E44" s="24"/>
    </row>
    <row r="45" spans="1:5" s="26" customFormat="1" x14ac:dyDescent="0.25">
      <c r="A45" s="25"/>
      <c r="B45" s="25"/>
      <c r="D45" s="25"/>
      <c r="E45" s="24"/>
    </row>
    <row r="46" spans="1:5" s="26" customFormat="1" x14ac:dyDescent="0.25">
      <c r="A46" s="25"/>
      <c r="B46" s="25"/>
      <c r="D46" s="25"/>
      <c r="E46" s="24"/>
    </row>
    <row r="47" spans="1:5" s="26" customFormat="1" x14ac:dyDescent="0.25">
      <c r="A47" s="25"/>
      <c r="B47" s="25"/>
      <c r="D47" s="25"/>
      <c r="E47" s="24"/>
    </row>
    <row r="48" spans="1:5" s="26" customFormat="1" x14ac:dyDescent="0.25">
      <c r="A48" s="25"/>
      <c r="B48" s="25"/>
      <c r="E48" s="24"/>
    </row>
    <row r="49" spans="1:5" s="26" customFormat="1" x14ac:dyDescent="0.25">
      <c r="A49" s="25"/>
      <c r="B49" s="25"/>
      <c r="D49" s="25"/>
      <c r="E49" s="24"/>
    </row>
    <row r="50" spans="1:5" s="26" customFormat="1" x14ac:dyDescent="0.25">
      <c r="A50" s="25"/>
      <c r="B50" s="25"/>
      <c r="E50" s="24"/>
    </row>
    <row r="51" spans="1:5" s="26" customFormat="1" x14ac:dyDescent="0.25">
      <c r="A51" s="25"/>
      <c r="B51" s="25"/>
      <c r="E51" s="24"/>
    </row>
    <row r="52" spans="1:5" s="26" customFormat="1" x14ac:dyDescent="0.25">
      <c r="A52" s="25"/>
      <c r="B52" s="25"/>
      <c r="E52" s="24"/>
    </row>
    <row r="53" spans="1:5" s="26" customFormat="1" x14ac:dyDescent="0.25">
      <c r="A53" s="25"/>
      <c r="B53" s="25"/>
      <c r="E53" s="24"/>
    </row>
    <row r="54" spans="1:5" s="26" customFormat="1" x14ac:dyDescent="0.25">
      <c r="A54" s="25"/>
      <c r="B54" s="25"/>
      <c r="E54" s="24"/>
    </row>
    <row r="55" spans="1:5" s="26" customFormat="1" x14ac:dyDescent="0.25">
      <c r="A55" s="25"/>
      <c r="B55" s="25"/>
      <c r="E55" s="24"/>
    </row>
    <row r="56" spans="1:5" s="26" customFormat="1" x14ac:dyDescent="0.25">
      <c r="A56" s="25"/>
      <c r="B56" s="25"/>
      <c r="E56" s="24"/>
    </row>
    <row r="57" spans="1:5" s="26" customFormat="1" x14ac:dyDescent="0.25">
      <c r="A57" s="25"/>
      <c r="B57" s="25"/>
      <c r="E57" s="24"/>
    </row>
    <row r="58" spans="1:5" s="26" customFormat="1" x14ac:dyDescent="0.25">
      <c r="A58" s="25"/>
      <c r="B58" s="25"/>
      <c r="E58" s="24"/>
    </row>
    <row r="59" spans="1:5" s="26" customFormat="1" x14ac:dyDescent="0.25">
      <c r="A59" s="25"/>
      <c r="B59" s="25"/>
      <c r="E59" s="24"/>
    </row>
    <row r="60" spans="1:5" s="26" customFormat="1" x14ac:dyDescent="0.25">
      <c r="A60" s="25"/>
      <c r="B60" s="25"/>
      <c r="E60" s="24"/>
    </row>
    <row r="61" spans="1:5" s="26" customFormat="1" x14ac:dyDescent="0.25">
      <c r="A61" s="25"/>
      <c r="B61" s="25"/>
      <c r="E61" s="24"/>
    </row>
    <row r="62" spans="1:5" s="26" customFormat="1" x14ac:dyDescent="0.25">
      <c r="A62" s="25"/>
      <c r="B62" s="25"/>
      <c r="E62" s="24"/>
    </row>
    <row r="63" spans="1:5" s="26" customFormat="1" x14ac:dyDescent="0.25">
      <c r="A63" s="20"/>
      <c r="B63" s="22"/>
      <c r="C63" s="23"/>
      <c r="D63" s="20"/>
      <c r="E63" s="27"/>
    </row>
    <row r="64" spans="1:5" s="26" customFormat="1" x14ac:dyDescent="0.25">
      <c r="A64" s="25"/>
      <c r="B64" s="25"/>
      <c r="E64" s="24"/>
    </row>
    <row r="65" spans="1:5" s="26" customFormat="1" x14ac:dyDescent="0.25">
      <c r="A65" s="25"/>
      <c r="B65" s="25"/>
      <c r="D65" s="25"/>
      <c r="E65" s="24"/>
    </row>
    <row r="66" spans="1:5" s="26" customFormat="1" x14ac:dyDescent="0.25">
      <c r="A66" s="25"/>
      <c r="B66" s="25"/>
      <c r="D66" s="25"/>
      <c r="E66" s="24"/>
    </row>
    <row r="67" spans="1:5" s="26" customFormat="1" x14ac:dyDescent="0.25">
      <c r="A67" s="25"/>
      <c r="B67" s="25"/>
      <c r="E67" s="24"/>
    </row>
    <row r="68" spans="1:5" s="26" customFormat="1" x14ac:dyDescent="0.25">
      <c r="A68" s="25"/>
      <c r="B68" s="25"/>
      <c r="E68" s="24"/>
    </row>
    <row r="69" spans="1:5" s="26" customFormat="1" x14ac:dyDescent="0.25">
      <c r="A69" s="25"/>
      <c r="B69" s="25"/>
      <c r="D69" s="25"/>
      <c r="E69" s="24"/>
    </row>
    <row r="70" spans="1:5" s="26" customFormat="1" x14ac:dyDescent="0.25">
      <c r="A70" s="25"/>
      <c r="B70" s="25"/>
      <c r="E70" s="24"/>
    </row>
    <row r="71" spans="1:5" s="26" customFormat="1" x14ac:dyDescent="0.25">
      <c r="A71" s="25"/>
      <c r="B71" s="25"/>
      <c r="E71" s="24"/>
    </row>
    <row r="72" spans="1:5" s="26" customFormat="1" x14ac:dyDescent="0.25">
      <c r="A72" s="25"/>
      <c r="B72" s="25"/>
      <c r="E72" s="24"/>
    </row>
    <row r="73" spans="1:5" s="26" customFormat="1" x14ac:dyDescent="0.25">
      <c r="A73" s="25"/>
      <c r="B73" s="25"/>
      <c r="E73" s="24"/>
    </row>
    <row r="74" spans="1:5" s="26" customFormat="1" x14ac:dyDescent="0.25">
      <c r="A74" s="25"/>
      <c r="B74" s="25"/>
      <c r="D74" s="25"/>
      <c r="E74" s="24"/>
    </row>
    <row r="75" spans="1:5" s="26" customFormat="1" x14ac:dyDescent="0.25">
      <c r="A75" s="25"/>
      <c r="B75" s="25"/>
      <c r="E75" s="24"/>
    </row>
    <row r="76" spans="1:5" s="26" customFormat="1" x14ac:dyDescent="0.25">
      <c r="A76" s="25"/>
      <c r="B76" s="25"/>
      <c r="D76" s="25"/>
      <c r="E76" s="22"/>
    </row>
    <row r="77" spans="1:5" s="26" customFormat="1" x14ac:dyDescent="0.25">
      <c r="A77" s="25"/>
      <c r="B77" s="25"/>
      <c r="E77" s="24"/>
    </row>
    <row r="78" spans="1:5" s="26" customFormat="1" x14ac:dyDescent="0.25">
      <c r="A78" s="25"/>
      <c r="B78" s="25"/>
      <c r="D78" s="25"/>
      <c r="E78" s="24"/>
    </row>
    <row r="79" spans="1:5" s="26" customFormat="1" x14ac:dyDescent="0.25">
      <c r="A79" s="25"/>
      <c r="B79" s="25"/>
      <c r="D79" s="25"/>
      <c r="E79" s="24"/>
    </row>
    <row r="80" spans="1:5" s="26" customFormat="1" x14ac:dyDescent="0.25">
      <c r="A80" s="25"/>
      <c r="B80" s="25"/>
      <c r="E80" s="24"/>
    </row>
    <row r="81" spans="1:5" s="26" customFormat="1" x14ac:dyDescent="0.25">
      <c r="A81" s="25"/>
      <c r="B81" s="25"/>
      <c r="E81" s="24"/>
    </row>
    <row r="82" spans="1:5" s="26" customFormat="1" x14ac:dyDescent="0.25">
      <c r="A82" s="25"/>
      <c r="B82" s="25"/>
      <c r="E82" s="24"/>
    </row>
    <row r="83" spans="1:5" s="26" customFormat="1" x14ac:dyDescent="0.25">
      <c r="A83" s="25"/>
      <c r="B83" s="25"/>
      <c r="D83" s="25"/>
      <c r="E83" s="24"/>
    </row>
    <row r="84" spans="1:5" s="26" customFormat="1" x14ac:dyDescent="0.25">
      <c r="A84" s="25"/>
      <c r="B84" s="25"/>
      <c r="E84" s="24"/>
    </row>
    <row r="85" spans="1:5" s="26" customFormat="1" x14ac:dyDescent="0.25">
      <c r="A85" s="25"/>
      <c r="B85" s="25"/>
      <c r="E85" s="24"/>
    </row>
    <row r="86" spans="1:5" s="26" customFormat="1" x14ac:dyDescent="0.25">
      <c r="A86" s="25"/>
      <c r="B86" s="25"/>
      <c r="E86" s="24"/>
    </row>
    <row r="87" spans="1:5" s="26" customFormat="1" x14ac:dyDescent="0.25">
      <c r="A87" s="25"/>
      <c r="B87" s="25"/>
      <c r="E87" s="24"/>
    </row>
    <row r="88" spans="1:5" s="26" customFormat="1" x14ac:dyDescent="0.25">
      <c r="A88" s="25"/>
      <c r="B88" s="25"/>
      <c r="E88" s="24"/>
    </row>
    <row r="89" spans="1:5" s="26" customFormat="1" x14ac:dyDescent="0.25">
      <c r="A89" s="25"/>
      <c r="B89" s="25"/>
      <c r="D89" s="25"/>
      <c r="E89" s="24"/>
    </row>
    <row r="90" spans="1:5" s="26" customFormat="1" x14ac:dyDescent="0.25">
      <c r="A90" s="25"/>
      <c r="B90" s="25"/>
      <c r="E90" s="24"/>
    </row>
    <row r="91" spans="1:5" s="26" customFormat="1" x14ac:dyDescent="0.25">
      <c r="A91" s="25"/>
      <c r="B91" s="25"/>
      <c r="D91" s="25"/>
      <c r="E91" s="24"/>
    </row>
    <row r="92" spans="1:5" s="26" customFormat="1" x14ac:dyDescent="0.25">
      <c r="A92" s="25"/>
      <c r="B92" s="25"/>
      <c r="D92" s="25"/>
      <c r="E92" s="24"/>
    </row>
    <row r="93" spans="1:5" s="26" customFormat="1" x14ac:dyDescent="0.25">
      <c r="A93" s="25"/>
      <c r="B93" s="25"/>
      <c r="D93" s="25"/>
      <c r="E93" s="24"/>
    </row>
    <row r="94" spans="1:5" s="26" customFormat="1" x14ac:dyDescent="0.25">
      <c r="A94" s="25"/>
      <c r="B94" s="25"/>
      <c r="D94" s="25"/>
      <c r="E94" s="24"/>
    </row>
    <row r="95" spans="1:5" s="26" customFormat="1" x14ac:dyDescent="0.25">
      <c r="A95" s="25"/>
      <c r="B95" s="25"/>
      <c r="E95" s="24"/>
    </row>
    <row r="96" spans="1:5" s="26" customFormat="1" x14ac:dyDescent="0.25">
      <c r="A96" s="25"/>
      <c r="B96" s="25"/>
      <c r="E96" s="24"/>
    </row>
    <row r="97" spans="1:5" s="26" customFormat="1" x14ac:dyDescent="0.25">
      <c r="A97" s="25"/>
      <c r="B97" s="25"/>
      <c r="E97" s="24"/>
    </row>
    <row r="98" spans="1:5" s="26" customFormat="1" x14ac:dyDescent="0.25">
      <c r="A98" s="25"/>
      <c r="B98" s="25"/>
      <c r="D98" s="25"/>
      <c r="E98" s="24"/>
    </row>
    <row r="99" spans="1:5" s="26" customFormat="1" x14ac:dyDescent="0.25">
      <c r="A99" s="25"/>
      <c r="B99" s="25"/>
      <c r="E99" s="24"/>
    </row>
    <row r="100" spans="1:5" s="26" customFormat="1" x14ac:dyDescent="0.25">
      <c r="A100" s="25"/>
      <c r="B100" s="25"/>
      <c r="E100" s="24"/>
    </row>
    <row r="101" spans="1:5" s="26" customFormat="1" x14ac:dyDescent="0.25">
      <c r="A101" s="25"/>
      <c r="B101" s="25"/>
      <c r="E101" s="24"/>
    </row>
    <row r="102" spans="1:5" s="26" customFormat="1" x14ac:dyDescent="0.25">
      <c r="A102" s="25"/>
      <c r="B102" s="25"/>
      <c r="D102" s="25"/>
      <c r="E102" s="24"/>
    </row>
    <row r="103" spans="1:5" s="26" customFormat="1" x14ac:dyDescent="0.25">
      <c r="A103" s="25"/>
      <c r="B103" s="25"/>
      <c r="E103" s="24"/>
    </row>
    <row r="104" spans="1:5" s="26" customFormat="1" x14ac:dyDescent="0.25">
      <c r="A104" s="25"/>
      <c r="B104" s="25"/>
      <c r="E104" s="24"/>
    </row>
    <row r="105" spans="1:5" s="26" customFormat="1" x14ac:dyDescent="0.25">
      <c r="A105" s="25"/>
      <c r="B105" s="25"/>
      <c r="E105" s="24"/>
    </row>
    <row r="106" spans="1:5" s="26" customFormat="1" x14ac:dyDescent="0.25">
      <c r="A106" s="25"/>
      <c r="B106" s="25"/>
      <c r="E106" s="24"/>
    </row>
    <row r="107" spans="1:5" s="26" customFormat="1" x14ac:dyDescent="0.25">
      <c r="A107" s="25"/>
      <c r="B107" s="25"/>
      <c r="E107" s="24"/>
    </row>
    <row r="108" spans="1:5" s="26" customFormat="1" x14ac:dyDescent="0.25">
      <c r="A108" s="25"/>
      <c r="B108" s="25"/>
      <c r="E108" s="24"/>
    </row>
    <row r="109" spans="1:5" s="26" customFormat="1" x14ac:dyDescent="0.25">
      <c r="A109" s="25"/>
      <c r="B109" s="25"/>
      <c r="D109" s="25"/>
      <c r="E109" s="24"/>
    </row>
    <row r="110" spans="1:5" s="26" customFormat="1" x14ac:dyDescent="0.25">
      <c r="A110" s="25"/>
      <c r="B110" s="25"/>
      <c r="D110" s="25"/>
      <c r="E110" s="24"/>
    </row>
    <row r="111" spans="1:5" s="26" customFormat="1" x14ac:dyDescent="0.25">
      <c r="A111" s="25"/>
      <c r="B111" s="25"/>
      <c r="D111" s="25"/>
      <c r="E111" s="24"/>
    </row>
    <row r="112" spans="1:5" s="26" customFormat="1" x14ac:dyDescent="0.25">
      <c r="A112" s="25"/>
      <c r="B112" s="25"/>
      <c r="E112" s="24"/>
    </row>
    <row r="113" spans="1:5" s="26" customFormat="1" x14ac:dyDescent="0.25">
      <c r="A113" s="25"/>
      <c r="B113" s="25"/>
      <c r="E113" s="24"/>
    </row>
    <row r="114" spans="1:5" s="26" customFormat="1" x14ac:dyDescent="0.25">
      <c r="A114" s="25"/>
      <c r="B114" s="25"/>
      <c r="D114" s="25"/>
      <c r="E114" s="24"/>
    </row>
    <row r="115" spans="1:5" s="26" customFormat="1" x14ac:dyDescent="0.25">
      <c r="A115" s="25"/>
      <c r="B115" s="25"/>
      <c r="E115" s="24"/>
    </row>
    <row r="116" spans="1:5" s="26" customFormat="1" x14ac:dyDescent="0.25">
      <c r="A116" s="25"/>
      <c r="B116" s="25"/>
      <c r="E116" s="24"/>
    </row>
    <row r="117" spans="1:5" s="26" customFormat="1" x14ac:dyDescent="0.25">
      <c r="A117" s="25"/>
      <c r="B117" s="25"/>
      <c r="D117" s="25"/>
      <c r="E117" s="24"/>
    </row>
    <row r="118" spans="1:5" s="26" customFormat="1" x14ac:dyDescent="0.25">
      <c r="A118" s="25"/>
      <c r="B118" s="25"/>
      <c r="D118" s="25"/>
      <c r="E118" s="24"/>
    </row>
    <row r="119" spans="1:5" s="26" customFormat="1" x14ac:dyDescent="0.25">
      <c r="A119" s="25"/>
      <c r="B119" s="25"/>
      <c r="D119" s="25"/>
      <c r="E119" s="24"/>
    </row>
    <row r="120" spans="1:5" s="26" customFormat="1" x14ac:dyDescent="0.25">
      <c r="A120" s="25"/>
      <c r="B120" s="25"/>
      <c r="D120" s="25"/>
      <c r="E120" s="24"/>
    </row>
    <row r="121" spans="1:5" s="26" customFormat="1" x14ac:dyDescent="0.25">
      <c r="A121" s="25"/>
      <c r="B121" s="25"/>
      <c r="E121" s="24"/>
    </row>
    <row r="122" spans="1:5" s="26" customFormat="1" x14ac:dyDescent="0.25">
      <c r="A122" s="25"/>
      <c r="B122" s="25"/>
      <c r="E122" s="24"/>
    </row>
    <row r="123" spans="1:5" s="26" customFormat="1" x14ac:dyDescent="0.25">
      <c r="A123" s="25"/>
      <c r="B123" s="25"/>
      <c r="E123" s="24"/>
    </row>
    <row r="124" spans="1:5" s="26" customFormat="1" x14ac:dyDescent="0.25">
      <c r="A124" s="25"/>
      <c r="B124" s="25"/>
      <c r="D124" s="25"/>
      <c r="E124" s="24"/>
    </row>
    <row r="125" spans="1:5" s="26" customFormat="1" x14ac:dyDescent="0.25">
      <c r="A125" s="25"/>
      <c r="B125" s="25"/>
      <c r="E125" s="24"/>
    </row>
    <row r="126" spans="1:5" s="26" customFormat="1" x14ac:dyDescent="0.25">
      <c r="A126" s="25"/>
      <c r="B126" s="25"/>
      <c r="E126" s="24"/>
    </row>
    <row r="127" spans="1:5" s="26" customFormat="1" x14ac:dyDescent="0.25">
      <c r="A127" s="25"/>
      <c r="B127" s="25"/>
      <c r="E127" s="24"/>
    </row>
    <row r="128" spans="1:5" s="26" customFormat="1" x14ac:dyDescent="0.25">
      <c r="A128" s="25"/>
      <c r="B128" s="25"/>
      <c r="E128" s="24"/>
    </row>
    <row r="129" spans="1:5" s="26" customFormat="1" x14ac:dyDescent="0.25">
      <c r="A129" s="25"/>
      <c r="B129" s="25"/>
      <c r="E129" s="24"/>
    </row>
    <row r="130" spans="1:5" s="26" customFormat="1" x14ac:dyDescent="0.25">
      <c r="A130" s="25"/>
      <c r="B130" s="25"/>
      <c r="E130" s="24"/>
    </row>
    <row r="131" spans="1:5" s="26" customFormat="1" x14ac:dyDescent="0.25">
      <c r="A131" s="25"/>
      <c r="B131" s="25"/>
      <c r="D131" s="25"/>
      <c r="E131" s="24"/>
    </row>
    <row r="132" spans="1:5" s="26" customFormat="1" x14ac:dyDescent="0.25">
      <c r="A132" s="25"/>
      <c r="B132" s="25"/>
      <c r="E132" s="24"/>
    </row>
    <row r="133" spans="1:5" s="26" customFormat="1" x14ac:dyDescent="0.25">
      <c r="A133" s="25"/>
      <c r="B133" s="25"/>
      <c r="E133" s="24"/>
    </row>
    <row r="134" spans="1:5" s="26" customFormat="1" x14ac:dyDescent="0.25">
      <c r="A134" s="25"/>
      <c r="B134" s="25"/>
      <c r="E134" s="24"/>
    </row>
    <row r="135" spans="1:5" s="26" customFormat="1" x14ac:dyDescent="0.25">
      <c r="A135" s="25"/>
      <c r="B135" s="25"/>
      <c r="E135" s="24"/>
    </row>
    <row r="136" spans="1:5" s="26" customFormat="1" x14ac:dyDescent="0.25">
      <c r="A136" s="25"/>
      <c r="B136" s="25"/>
      <c r="E136" s="24"/>
    </row>
    <row r="137" spans="1:5" s="26" customFormat="1" x14ac:dyDescent="0.25">
      <c r="A137" s="25"/>
      <c r="B137" s="25"/>
      <c r="E137" s="24"/>
    </row>
    <row r="138" spans="1:5" s="26" customFormat="1" x14ac:dyDescent="0.25">
      <c r="A138" s="25"/>
      <c r="B138" s="25"/>
      <c r="E138" s="24"/>
    </row>
    <row r="139" spans="1:5" s="26" customFormat="1" x14ac:dyDescent="0.25">
      <c r="A139" s="25"/>
      <c r="B139" s="25"/>
      <c r="E139" s="24"/>
    </row>
    <row r="140" spans="1:5" s="26" customFormat="1" x14ac:dyDescent="0.25">
      <c r="A140" s="25"/>
      <c r="B140" s="25"/>
      <c r="D140" s="25"/>
      <c r="E140" s="24"/>
    </row>
    <row r="141" spans="1:5" s="26" customFormat="1" x14ac:dyDescent="0.25">
      <c r="A141" s="25"/>
      <c r="B141" s="25"/>
      <c r="E141" s="24"/>
    </row>
    <row r="142" spans="1:5" s="26" customFormat="1" x14ac:dyDescent="0.25">
      <c r="A142" s="25"/>
      <c r="B142" s="25"/>
      <c r="D142" s="25"/>
      <c r="E142" s="24"/>
    </row>
    <row r="143" spans="1:5" s="26" customFormat="1" x14ac:dyDescent="0.25">
      <c r="A143" s="25"/>
      <c r="B143" s="25"/>
      <c r="E143" s="24"/>
    </row>
    <row r="144" spans="1:5" s="26" customFormat="1" x14ac:dyDescent="0.25">
      <c r="A144" s="25"/>
      <c r="B144" s="25"/>
      <c r="E144" s="24"/>
    </row>
    <row r="145" spans="1:5" s="26" customFormat="1" x14ac:dyDescent="0.25">
      <c r="A145" s="25"/>
      <c r="B145" s="25"/>
      <c r="E145" s="24"/>
    </row>
    <row r="146" spans="1:5" s="26" customFormat="1" x14ac:dyDescent="0.25">
      <c r="A146" s="25"/>
      <c r="B146" s="25"/>
      <c r="E146" s="24"/>
    </row>
    <row r="147" spans="1:5" s="26" customFormat="1" x14ac:dyDescent="0.25">
      <c r="A147" s="25"/>
      <c r="B147" s="25"/>
      <c r="E147" s="24"/>
    </row>
    <row r="148" spans="1:5" s="26" customFormat="1" x14ac:dyDescent="0.25">
      <c r="A148" s="25"/>
      <c r="B148" s="25"/>
      <c r="E148" s="24"/>
    </row>
    <row r="149" spans="1:5" s="26" customFormat="1" x14ac:dyDescent="0.25">
      <c r="A149" s="25"/>
      <c r="B149" s="25"/>
      <c r="E149" s="24"/>
    </row>
    <row r="150" spans="1:5" s="26" customFormat="1" x14ac:dyDescent="0.25">
      <c r="A150" s="25"/>
      <c r="B150" s="25"/>
      <c r="E150" s="24"/>
    </row>
    <row r="151" spans="1:5" s="26" customFormat="1" x14ac:dyDescent="0.25">
      <c r="A151" s="25"/>
      <c r="B151" s="25"/>
      <c r="E151" s="24"/>
    </row>
    <row r="152" spans="1:5" s="26" customFormat="1" x14ac:dyDescent="0.25">
      <c r="A152" s="25"/>
      <c r="B152" s="25"/>
      <c r="E152" s="24"/>
    </row>
    <row r="153" spans="1:5" s="26" customFormat="1" x14ac:dyDescent="0.25">
      <c r="A153" s="25"/>
      <c r="B153" s="25"/>
      <c r="E153" s="24"/>
    </row>
    <row r="154" spans="1:5" s="26" customFormat="1" x14ac:dyDescent="0.25">
      <c r="A154" s="25"/>
      <c r="B154" s="25"/>
      <c r="D154" s="25"/>
      <c r="E154" s="24"/>
    </row>
    <row r="155" spans="1:5" s="26" customFormat="1" x14ac:dyDescent="0.25">
      <c r="A155" s="25"/>
      <c r="B155" s="25"/>
      <c r="E155" s="24"/>
    </row>
    <row r="156" spans="1:5" s="26" customFormat="1" x14ac:dyDescent="0.25">
      <c r="A156" s="25"/>
      <c r="B156" s="25"/>
      <c r="D156" s="25"/>
      <c r="E156" s="24"/>
    </row>
    <row r="157" spans="1:5" s="26" customFormat="1" x14ac:dyDescent="0.25">
      <c r="A157" s="25"/>
      <c r="B157" s="25"/>
      <c r="D157" s="25"/>
      <c r="E157" s="24"/>
    </row>
    <row r="158" spans="1:5" s="26" customFormat="1" x14ac:dyDescent="0.25">
      <c r="A158" s="25"/>
      <c r="B158" s="25"/>
      <c r="D158" s="25"/>
      <c r="E158" s="24"/>
    </row>
    <row r="159" spans="1:5" s="26" customFormat="1" x14ac:dyDescent="0.25">
      <c r="A159" s="25"/>
      <c r="B159" s="25"/>
      <c r="E159" s="24"/>
    </row>
    <row r="160" spans="1:5" s="26" customFormat="1" x14ac:dyDescent="0.25">
      <c r="A160" s="25"/>
      <c r="B160" s="25"/>
      <c r="D160" s="25"/>
      <c r="E160" s="24"/>
    </row>
    <row r="161" spans="1:5" s="26" customFormat="1" x14ac:dyDescent="0.25">
      <c r="A161" s="25"/>
      <c r="B161" s="25"/>
      <c r="D161" s="25"/>
      <c r="E161" s="24"/>
    </row>
    <row r="162" spans="1:5" s="26" customFormat="1" x14ac:dyDescent="0.25">
      <c r="A162" s="25"/>
      <c r="B162" s="25"/>
      <c r="E162" s="24"/>
    </row>
    <row r="163" spans="1:5" s="26" customFormat="1" x14ac:dyDescent="0.25">
      <c r="A163" s="25"/>
      <c r="B163" s="25"/>
      <c r="D163" s="25"/>
      <c r="E163" s="24"/>
    </row>
    <row r="164" spans="1:5" s="26" customFormat="1" x14ac:dyDescent="0.25">
      <c r="A164" s="25"/>
      <c r="B164" s="25"/>
      <c r="E164" s="24"/>
    </row>
    <row r="165" spans="1:5" s="26" customFormat="1" x14ac:dyDescent="0.25">
      <c r="A165" s="25"/>
      <c r="B165" s="25"/>
      <c r="D165" s="25"/>
      <c r="E165" s="24"/>
    </row>
    <row r="166" spans="1:5" s="26" customFormat="1" x14ac:dyDescent="0.25">
      <c r="A166" s="25"/>
      <c r="B166" s="25"/>
      <c r="E166" s="24"/>
    </row>
    <row r="167" spans="1:5" s="26" customFormat="1" x14ac:dyDescent="0.25">
      <c r="A167" s="25"/>
      <c r="B167" s="25"/>
      <c r="D167" s="25"/>
      <c r="E167" s="24"/>
    </row>
    <row r="168" spans="1:5" s="26" customFormat="1" x14ac:dyDescent="0.25">
      <c r="A168" s="25"/>
      <c r="B168" s="25"/>
      <c r="E168" s="24"/>
    </row>
    <row r="169" spans="1:5" s="26" customFormat="1" x14ac:dyDescent="0.25">
      <c r="A169" s="25"/>
      <c r="B169" s="25"/>
      <c r="D169" s="25"/>
      <c r="E169" s="24"/>
    </row>
    <row r="170" spans="1:5" s="26" customFormat="1" x14ac:dyDescent="0.25">
      <c r="A170" s="25"/>
      <c r="B170" s="25"/>
      <c r="D170" s="25"/>
      <c r="E170" s="24"/>
    </row>
    <row r="171" spans="1:5" s="26" customFormat="1" x14ac:dyDescent="0.25">
      <c r="A171" s="25"/>
      <c r="B171" s="25"/>
      <c r="D171" s="25"/>
      <c r="E171" s="24"/>
    </row>
    <row r="172" spans="1:5" s="26" customFormat="1" x14ac:dyDescent="0.25">
      <c r="A172" s="25"/>
      <c r="B172" s="25"/>
      <c r="E172" s="24"/>
    </row>
    <row r="173" spans="1:5" s="26" customFormat="1" x14ac:dyDescent="0.25">
      <c r="A173" s="25"/>
      <c r="B173" s="25"/>
      <c r="D173" s="25"/>
      <c r="E173" s="24"/>
    </row>
    <row r="174" spans="1:5" s="26" customFormat="1" x14ac:dyDescent="0.25">
      <c r="A174" s="25"/>
      <c r="B174" s="25"/>
      <c r="D174" s="25"/>
      <c r="E174" s="24"/>
    </row>
    <row r="175" spans="1:5" s="26" customFormat="1" x14ac:dyDescent="0.25">
      <c r="A175" s="25"/>
      <c r="B175" s="25"/>
      <c r="D175" s="25"/>
      <c r="E175" s="24"/>
    </row>
    <row r="176" spans="1:5" s="26" customFormat="1" x14ac:dyDescent="0.25">
      <c r="A176" s="25"/>
      <c r="B176" s="25"/>
      <c r="E176" s="24"/>
    </row>
    <row r="177" spans="1:5" x14ac:dyDescent="0.25">
      <c r="A177" s="25"/>
      <c r="B177" s="25"/>
      <c r="C177" s="26"/>
      <c r="D177" s="25"/>
      <c r="E177" s="24"/>
    </row>
    <row r="178" spans="1:5" x14ac:dyDescent="0.25">
      <c r="A178" s="25"/>
      <c r="B178" s="25"/>
      <c r="C178" s="26"/>
      <c r="D178" s="26"/>
      <c r="E178" s="24"/>
    </row>
    <row r="179" spans="1:5" x14ac:dyDescent="0.25">
      <c r="A179" s="25"/>
      <c r="B179" s="25"/>
      <c r="C179" s="26"/>
      <c r="D179" s="25"/>
      <c r="E179" s="24"/>
    </row>
    <row r="180" spans="1:5" x14ac:dyDescent="0.25">
      <c r="A180" s="25"/>
      <c r="B180" s="25"/>
      <c r="C180" s="26"/>
      <c r="D180" s="26"/>
      <c r="E180" s="24"/>
    </row>
    <row r="181" spans="1:5" x14ac:dyDescent="0.25">
      <c r="A181" s="25"/>
      <c r="B181" s="25"/>
      <c r="C181" s="26"/>
      <c r="D181" s="26"/>
      <c r="E181" s="24"/>
    </row>
    <row r="182" spans="1:5" x14ac:dyDescent="0.25">
      <c r="A182" s="25"/>
      <c r="B182" s="25"/>
      <c r="C182" s="26"/>
      <c r="D182" s="25"/>
      <c r="E182" s="24"/>
    </row>
    <row r="183" spans="1:5" x14ac:dyDescent="0.25">
      <c r="A183" s="25"/>
      <c r="B183" s="25"/>
      <c r="C183" s="26"/>
      <c r="D183" s="26"/>
      <c r="E183" s="24"/>
    </row>
    <row r="184" spans="1:5" x14ac:dyDescent="0.25">
      <c r="A184" s="25"/>
      <c r="B184" s="25"/>
      <c r="C184" s="26"/>
      <c r="D184" s="25"/>
      <c r="E184" s="24"/>
    </row>
    <row r="185" spans="1:5" x14ac:dyDescent="0.25">
      <c r="A185" s="25"/>
      <c r="B185" s="25"/>
      <c r="C185" s="26"/>
      <c r="D185" s="25"/>
      <c r="E185" s="24"/>
    </row>
    <row r="186" spans="1:5" x14ac:dyDescent="0.25">
      <c r="A186" s="25"/>
      <c r="B186" s="25"/>
      <c r="C186" s="26"/>
      <c r="D186" s="26"/>
      <c r="E186" s="24"/>
    </row>
    <row r="187" spans="1:5" x14ac:dyDescent="0.25">
      <c r="A187" s="25"/>
      <c r="B187" s="25"/>
      <c r="C187" s="26"/>
      <c r="D187" s="26"/>
      <c r="E187" s="24"/>
    </row>
  </sheetData>
  <sheetProtection password="E207" sheet="1" objects="1" scenarios="1" sort="0" autoFilter="0" pivotTables="0"/>
  <autoFilter ref="A18:E27"/>
  <hyperlinks>
    <hyperlink ref="A12" r:id="rId1" display="http://www.wales.nhs.uk/sites3/home.cfm?orgid=527"/>
    <hyperlink ref="A14" r:id="rId2" display="http://www.ic.nhs.uk/statistics-and-data-collections/population-and-geography/gp-registered-populations"/>
    <hyperlink ref="A14:B14" r:id="rId3" display="http://www.wales.nhs.uk/sitesplus/922/page/49844#registered_population"/>
  </hyperlinks>
  <pageMargins left="0.75" right="0.75" top="1" bottom="1" header="0.5" footer="0.5"/>
  <pageSetup paperSize="9" orientation="portrait" r:id="rId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2"/>
  <sheetViews>
    <sheetView showGridLines="0" zoomScale="80" zoomScaleNormal="80" workbookViewId="0">
      <selection sqref="A1:K1"/>
    </sheetView>
  </sheetViews>
  <sheetFormatPr defaultColWidth="9.109375" defaultRowHeight="13.8" x14ac:dyDescent="0.25"/>
  <cols>
    <col min="1" max="1" width="71.44140625" style="59" customWidth="1"/>
    <col min="2" max="2" width="17" style="59" customWidth="1"/>
    <col min="3" max="3" width="59.88671875" style="59" customWidth="1"/>
    <col min="4" max="4" width="35.6640625" style="59" customWidth="1"/>
    <col min="5" max="5" width="16.44140625" style="59" customWidth="1"/>
    <col min="6" max="6" width="21.44140625" style="59" customWidth="1"/>
    <col min="7" max="7" width="17.109375" style="59" customWidth="1"/>
    <col min="8" max="8" width="16.33203125" style="59" customWidth="1"/>
    <col min="9" max="9" width="11.109375" style="56" customWidth="1"/>
    <col min="10" max="10" width="7.109375" style="55" customWidth="1"/>
    <col min="11" max="11" width="11.109375" style="56" customWidth="1"/>
    <col min="12" max="12" width="8.5546875" style="55" customWidth="1"/>
    <col min="13" max="13" width="11.109375" style="56" customWidth="1"/>
    <col min="14" max="14" width="8.44140625" style="55" customWidth="1"/>
    <col min="15" max="15" width="11.109375" style="56" customWidth="1"/>
    <col min="16" max="16" width="7.109375" style="55" customWidth="1"/>
    <col min="17" max="17" width="11.109375" style="56" customWidth="1"/>
    <col min="18" max="18" width="7.109375" style="55" customWidth="1"/>
    <col min="19" max="19" width="11.109375" style="56" customWidth="1"/>
    <col min="20" max="20" width="8.44140625" style="55" customWidth="1"/>
    <col min="21" max="21" width="11.109375" style="56" customWidth="1"/>
    <col min="22" max="22" width="7.109375" style="55" customWidth="1"/>
    <col min="23" max="23" width="11.109375" style="56" customWidth="1"/>
    <col min="24" max="24" width="7.109375" style="55" customWidth="1"/>
    <col min="25" max="25" width="11.109375" style="56" customWidth="1"/>
    <col min="26" max="26" width="7.109375" style="55" customWidth="1"/>
    <col min="27" max="27" width="11.109375" style="56" customWidth="1"/>
    <col min="28" max="28" width="7.109375" style="55" customWidth="1"/>
    <col min="29" max="29" width="11.109375" style="56" customWidth="1"/>
    <col min="30" max="30" width="7.109375" style="55" customWidth="1"/>
    <col min="31" max="31" width="11.109375" style="56" customWidth="1"/>
    <col min="32" max="32" width="7.109375" style="55" customWidth="1"/>
    <col min="33" max="33" width="11.109375" style="56" customWidth="1"/>
    <col min="34" max="34" width="7.109375" style="55" customWidth="1"/>
    <col min="35" max="35" width="11.109375" style="56" customWidth="1"/>
    <col min="36" max="36" width="7.109375" style="55" customWidth="1"/>
    <col min="37" max="37" width="11.109375" style="56" customWidth="1"/>
    <col min="38" max="38" width="7.109375" style="55" customWidth="1"/>
    <col min="39" max="39" width="11.109375" style="56" customWidth="1"/>
    <col min="40" max="40" width="7.109375" style="57" customWidth="1"/>
    <col min="41" max="41" width="11.109375" style="58" customWidth="1"/>
    <col min="42" max="42" width="8.33203125" style="58" customWidth="1"/>
    <col min="43" max="43" width="11.109375" style="58" customWidth="1"/>
    <col min="44" max="44" width="8.5546875" style="58" customWidth="1"/>
    <col min="45" max="45" width="11.109375" style="58" customWidth="1"/>
    <col min="46" max="46" width="7.109375" style="58" customWidth="1"/>
    <col min="47" max="47" width="11.109375" style="58" customWidth="1"/>
    <col min="48" max="48" width="7.109375" style="58" customWidth="1"/>
    <col min="49" max="49" width="11.109375" style="58" customWidth="1"/>
    <col min="50" max="50" width="7.109375" style="58" customWidth="1"/>
    <col min="51" max="51" width="11.109375" style="58" customWidth="1"/>
    <col min="52" max="52" width="7.109375" style="58" customWidth="1"/>
    <col min="53" max="53" width="11.109375" style="58" customWidth="1"/>
    <col min="54" max="54" width="7.109375" style="58" customWidth="1"/>
    <col min="55" max="55" width="11.109375" style="58" customWidth="1"/>
    <col min="56" max="56" width="7.88671875" style="58" customWidth="1"/>
    <col min="57" max="57" width="11.109375" style="58" customWidth="1"/>
    <col min="58" max="58" width="7.109375" style="58" customWidth="1"/>
    <col min="59" max="16384" width="9.109375" style="58"/>
  </cols>
  <sheetData>
    <row r="1" spans="1:62" ht="20.399999999999999" x14ac:dyDescent="0.35">
      <c r="A1" s="128" t="s">
        <v>82</v>
      </c>
      <c r="B1" s="136"/>
      <c r="C1" s="136"/>
      <c r="D1" s="136"/>
      <c r="E1" s="136"/>
      <c r="F1" s="136"/>
      <c r="G1" s="136"/>
      <c r="H1" s="136"/>
      <c r="I1" s="136"/>
      <c r="J1" s="136"/>
      <c r="K1" s="136"/>
      <c r="S1" s="55"/>
      <c r="U1" s="55"/>
      <c r="W1" s="55"/>
      <c r="Y1" s="55"/>
      <c r="AA1" s="55"/>
      <c r="AC1" s="55"/>
      <c r="AE1" s="55"/>
    </row>
    <row r="2" spans="1:62" ht="15" customHeight="1" x14ac:dyDescent="0.25">
      <c r="A2" s="59" t="s">
        <v>0</v>
      </c>
      <c r="S2" s="55"/>
      <c r="U2" s="55"/>
      <c r="W2" s="55"/>
      <c r="Y2" s="55"/>
      <c r="AA2" s="55"/>
      <c r="AC2" s="55"/>
      <c r="AE2" s="55"/>
    </row>
    <row r="3" spans="1:62" ht="17.399999999999999" x14ac:dyDescent="0.3">
      <c r="A3" s="62" t="s">
        <v>117</v>
      </c>
      <c r="H3" s="63"/>
      <c r="S3" s="55"/>
      <c r="U3" s="55"/>
      <c r="W3" s="55"/>
      <c r="Y3" s="55"/>
      <c r="AA3" s="55"/>
      <c r="AC3" s="55"/>
      <c r="AE3" s="55"/>
    </row>
    <row r="4" spans="1:62" ht="15" customHeight="1" x14ac:dyDescent="0.25">
      <c r="S4" s="55"/>
      <c r="U4" s="55"/>
      <c r="W4" s="55"/>
      <c r="Y4" s="55"/>
      <c r="AA4" s="55"/>
      <c r="AC4" s="55"/>
      <c r="AE4" s="55"/>
      <c r="AF4" s="58"/>
      <c r="AG4" s="58"/>
      <c r="AH4" s="58"/>
      <c r="AI4" s="58"/>
      <c r="AJ4" s="58"/>
      <c r="AK4" s="58"/>
      <c r="AL4" s="58"/>
      <c r="AM4" s="58"/>
      <c r="AN4" s="58"/>
    </row>
    <row r="5" spans="1:62" ht="15" customHeight="1" x14ac:dyDescent="0.25">
      <c r="A5" s="64"/>
      <c r="B5" s="64"/>
      <c r="C5" s="64"/>
      <c r="D5" s="64"/>
      <c r="E5" s="137" t="s">
        <v>50</v>
      </c>
      <c r="F5" s="138"/>
      <c r="G5" s="137" t="s">
        <v>51</v>
      </c>
      <c r="H5" s="138"/>
      <c r="I5" s="141" t="s">
        <v>81</v>
      </c>
      <c r="J5" s="142"/>
      <c r="K5" s="142"/>
      <c r="L5" s="142"/>
      <c r="M5" s="142"/>
      <c r="N5" s="142"/>
      <c r="O5" s="142"/>
      <c r="P5" s="142"/>
      <c r="Q5" s="142"/>
      <c r="R5" s="143"/>
      <c r="S5" s="141" t="s">
        <v>80</v>
      </c>
      <c r="T5" s="144"/>
      <c r="U5" s="144"/>
      <c r="V5" s="144"/>
      <c r="W5" s="144"/>
      <c r="X5" s="144"/>
      <c r="Y5" s="144"/>
      <c r="Z5" s="144"/>
      <c r="AA5" s="144"/>
      <c r="AB5" s="144"/>
      <c r="AC5" s="144"/>
      <c r="AD5" s="144"/>
      <c r="AE5" s="144"/>
      <c r="AF5" s="144"/>
      <c r="AG5" s="144"/>
      <c r="AH5" s="144"/>
      <c r="AI5" s="144"/>
      <c r="AJ5" s="144"/>
      <c r="AK5" s="144"/>
      <c r="AL5" s="144"/>
      <c r="AM5" s="144"/>
      <c r="AN5" s="145"/>
      <c r="AO5" s="130" t="s">
        <v>5</v>
      </c>
      <c r="AP5" s="131"/>
      <c r="AQ5" s="131"/>
      <c r="AR5" s="131"/>
      <c r="AS5" s="131"/>
      <c r="AT5" s="131"/>
      <c r="AU5" s="131"/>
      <c r="AV5" s="131"/>
      <c r="AW5" s="131"/>
      <c r="AX5" s="131"/>
      <c r="AY5" s="131"/>
      <c r="AZ5" s="131"/>
      <c r="BA5" s="131"/>
      <c r="BB5" s="131"/>
      <c r="BC5" s="131"/>
      <c r="BD5" s="131"/>
      <c r="BE5" s="131"/>
      <c r="BF5" s="131"/>
    </row>
    <row r="6" spans="1:62" x14ac:dyDescent="0.25">
      <c r="A6" s="65"/>
      <c r="B6" s="65"/>
      <c r="C6" s="65"/>
      <c r="D6" s="65"/>
      <c r="E6" s="139"/>
      <c r="F6" s="140"/>
      <c r="G6" s="139"/>
      <c r="H6" s="140"/>
      <c r="I6" s="132" t="s">
        <v>52</v>
      </c>
      <c r="J6" s="133"/>
      <c r="K6" s="132" t="s">
        <v>53</v>
      </c>
      <c r="L6" s="133"/>
      <c r="M6" s="132" t="s">
        <v>54</v>
      </c>
      <c r="N6" s="133"/>
      <c r="O6" s="132" t="s">
        <v>55</v>
      </c>
      <c r="P6" s="133"/>
      <c r="Q6" s="132" t="s">
        <v>56</v>
      </c>
      <c r="R6" s="133"/>
      <c r="S6" s="132" t="s">
        <v>133</v>
      </c>
      <c r="T6" s="134"/>
      <c r="U6" s="132" t="s">
        <v>134</v>
      </c>
      <c r="V6" s="134"/>
      <c r="W6" s="132" t="s">
        <v>135</v>
      </c>
      <c r="X6" s="134"/>
      <c r="Y6" s="132" t="s">
        <v>136</v>
      </c>
      <c r="Z6" s="134"/>
      <c r="AA6" s="132" t="s">
        <v>137</v>
      </c>
      <c r="AB6" s="134"/>
      <c r="AC6" s="132" t="s">
        <v>138</v>
      </c>
      <c r="AD6" s="146"/>
      <c r="AE6" s="132" t="s">
        <v>139</v>
      </c>
      <c r="AF6" s="134"/>
      <c r="AG6" s="132" t="s">
        <v>140</v>
      </c>
      <c r="AH6" s="134"/>
      <c r="AI6" s="132" t="s">
        <v>141</v>
      </c>
      <c r="AJ6" s="134"/>
      <c r="AK6" s="132" t="s">
        <v>142</v>
      </c>
      <c r="AL6" s="134"/>
      <c r="AM6" s="132" t="s">
        <v>111</v>
      </c>
      <c r="AN6" s="134"/>
      <c r="AO6" s="135" t="s">
        <v>57</v>
      </c>
      <c r="AP6" s="135"/>
      <c r="AQ6" s="135" t="s">
        <v>58</v>
      </c>
      <c r="AR6" s="135"/>
      <c r="AS6" s="135" t="s">
        <v>59</v>
      </c>
      <c r="AT6" s="135"/>
      <c r="AU6" s="135" t="s">
        <v>60</v>
      </c>
      <c r="AV6" s="135"/>
      <c r="AW6" s="135" t="s">
        <v>61</v>
      </c>
      <c r="AX6" s="135"/>
      <c r="AY6" s="135" t="s">
        <v>62</v>
      </c>
      <c r="AZ6" s="135"/>
      <c r="BA6" s="135" t="s">
        <v>63</v>
      </c>
      <c r="BB6" s="135"/>
      <c r="BC6" s="135" t="s">
        <v>64</v>
      </c>
      <c r="BD6" s="135"/>
      <c r="BE6" s="135" t="s">
        <v>65</v>
      </c>
      <c r="BF6" s="135"/>
    </row>
    <row r="7" spans="1:62" ht="69" x14ac:dyDescent="0.25">
      <c r="A7" s="66" t="s">
        <v>36</v>
      </c>
      <c r="B7" s="66" t="s">
        <v>37</v>
      </c>
      <c r="C7" s="66" t="s">
        <v>35</v>
      </c>
      <c r="D7" s="66" t="s">
        <v>66</v>
      </c>
      <c r="E7" s="67" t="s">
        <v>67</v>
      </c>
      <c r="F7" s="67" t="s">
        <v>68</v>
      </c>
      <c r="G7" s="67" t="s">
        <v>69</v>
      </c>
      <c r="H7" s="68" t="s">
        <v>70</v>
      </c>
      <c r="I7" s="69" t="s">
        <v>71</v>
      </c>
      <c r="J7" s="70" t="s">
        <v>72</v>
      </c>
      <c r="K7" s="69" t="s">
        <v>71</v>
      </c>
      <c r="L7" s="70" t="s">
        <v>72</v>
      </c>
      <c r="M7" s="69" t="s">
        <v>71</v>
      </c>
      <c r="N7" s="70" t="s">
        <v>72</v>
      </c>
      <c r="O7" s="69" t="s">
        <v>71</v>
      </c>
      <c r="P7" s="70" t="s">
        <v>72</v>
      </c>
      <c r="Q7" s="69" t="s">
        <v>71</v>
      </c>
      <c r="R7" s="70" t="s">
        <v>72</v>
      </c>
      <c r="S7" s="71" t="s">
        <v>71</v>
      </c>
      <c r="T7" s="72" t="s">
        <v>72</v>
      </c>
      <c r="U7" s="71" t="s">
        <v>71</v>
      </c>
      <c r="V7" s="72" t="s">
        <v>72</v>
      </c>
      <c r="W7" s="71" t="s">
        <v>71</v>
      </c>
      <c r="X7" s="72" t="s">
        <v>72</v>
      </c>
      <c r="Y7" s="71" t="s">
        <v>71</v>
      </c>
      <c r="Z7" s="72" t="s">
        <v>72</v>
      </c>
      <c r="AA7" s="71" t="s">
        <v>71</v>
      </c>
      <c r="AB7" s="72" t="s">
        <v>72</v>
      </c>
      <c r="AC7" s="71" t="s">
        <v>71</v>
      </c>
      <c r="AD7" s="72" t="s">
        <v>72</v>
      </c>
      <c r="AE7" s="71" t="s">
        <v>71</v>
      </c>
      <c r="AF7" s="72" t="s">
        <v>72</v>
      </c>
      <c r="AG7" s="71" t="s">
        <v>71</v>
      </c>
      <c r="AH7" s="72" t="s">
        <v>72</v>
      </c>
      <c r="AI7" s="71" t="s">
        <v>71</v>
      </c>
      <c r="AJ7" s="72" t="s">
        <v>72</v>
      </c>
      <c r="AK7" s="71" t="s">
        <v>71</v>
      </c>
      <c r="AL7" s="72" t="s">
        <v>72</v>
      </c>
      <c r="AM7" s="71" t="s">
        <v>71</v>
      </c>
      <c r="AN7" s="72" t="s">
        <v>72</v>
      </c>
      <c r="AO7" s="69" t="s">
        <v>71</v>
      </c>
      <c r="AP7" s="73" t="s">
        <v>72</v>
      </c>
      <c r="AQ7" s="69" t="s">
        <v>71</v>
      </c>
      <c r="AR7" s="73" t="s">
        <v>72</v>
      </c>
      <c r="AS7" s="69" t="s">
        <v>71</v>
      </c>
      <c r="AT7" s="73" t="s">
        <v>72</v>
      </c>
      <c r="AU7" s="69" t="s">
        <v>71</v>
      </c>
      <c r="AV7" s="73" t="s">
        <v>72</v>
      </c>
      <c r="AW7" s="69" t="s">
        <v>71</v>
      </c>
      <c r="AX7" s="73" t="s">
        <v>72</v>
      </c>
      <c r="AY7" s="69" t="s">
        <v>71</v>
      </c>
      <c r="AZ7" s="73" t="s">
        <v>72</v>
      </c>
      <c r="BA7" s="69" t="s">
        <v>71</v>
      </c>
      <c r="BB7" s="73" t="s">
        <v>72</v>
      </c>
      <c r="BC7" s="69" t="s">
        <v>71</v>
      </c>
      <c r="BD7" s="73" t="s">
        <v>72</v>
      </c>
      <c r="BE7" s="69" t="s">
        <v>71</v>
      </c>
      <c r="BF7" s="73" t="s">
        <v>72</v>
      </c>
    </row>
    <row r="8" spans="1:62" ht="14.4" x14ac:dyDescent="0.3">
      <c r="A8" s="11" t="s">
        <v>143</v>
      </c>
      <c r="B8" s="11" t="s">
        <v>144</v>
      </c>
      <c r="C8" s="59" t="s">
        <v>32</v>
      </c>
      <c r="D8" s="11" t="s">
        <v>145</v>
      </c>
      <c r="E8">
        <v>6</v>
      </c>
      <c r="F8">
        <v>33</v>
      </c>
      <c r="G8" s="32">
        <v>9531</v>
      </c>
      <c r="H8">
        <v>137.16999999999999</v>
      </c>
      <c r="I8" s="32">
        <v>7156</v>
      </c>
      <c r="J8" s="76">
        <v>75.081313609999995</v>
      </c>
      <c r="K8" s="32">
        <v>1561</v>
      </c>
      <c r="L8" s="76">
        <v>16.378134509999999</v>
      </c>
      <c r="M8" s="32">
        <v>762</v>
      </c>
      <c r="N8" s="76">
        <v>7.994963802</v>
      </c>
      <c r="O8" s="32">
        <v>52</v>
      </c>
      <c r="P8" s="76">
        <v>0.545588081</v>
      </c>
      <c r="Q8" s="32">
        <v>0</v>
      </c>
      <c r="R8" s="92" t="s">
        <v>164</v>
      </c>
      <c r="S8" s="32">
        <v>1770</v>
      </c>
      <c r="T8" s="76">
        <v>18.570979000000001</v>
      </c>
      <c r="U8" s="32">
        <v>383</v>
      </c>
      <c r="V8" s="76">
        <v>4.0184660000000001</v>
      </c>
      <c r="W8" s="32">
        <v>188</v>
      </c>
      <c r="X8" s="76">
        <v>1.9725109999999999</v>
      </c>
      <c r="Y8" s="32">
        <v>372</v>
      </c>
      <c r="Z8" s="76">
        <v>3.9030529999999999</v>
      </c>
      <c r="AA8" s="32">
        <v>1043</v>
      </c>
      <c r="AB8" s="76">
        <v>10.943237999999999</v>
      </c>
      <c r="AC8" s="32">
        <v>14</v>
      </c>
      <c r="AD8" s="76">
        <v>0.14688899999999999</v>
      </c>
      <c r="AE8" s="32">
        <v>757</v>
      </c>
      <c r="AF8" s="76">
        <v>7.9425030000000003</v>
      </c>
      <c r="AG8" s="32">
        <v>2642</v>
      </c>
      <c r="AH8" s="76">
        <v>27.720071000000001</v>
      </c>
      <c r="AI8" s="32">
        <v>442</v>
      </c>
      <c r="AJ8" s="76">
        <v>4.637499</v>
      </c>
      <c r="AK8" s="32">
        <v>1266</v>
      </c>
      <c r="AL8" s="76">
        <v>13.282971</v>
      </c>
      <c r="AM8" s="32">
        <v>654</v>
      </c>
      <c r="AN8" s="76">
        <v>6.8618189999999997</v>
      </c>
      <c r="AO8" s="32">
        <v>5562</v>
      </c>
      <c r="AP8" s="76">
        <v>58.356940510000001</v>
      </c>
      <c r="AQ8" s="32">
        <v>0</v>
      </c>
      <c r="AR8" s="92" t="s">
        <v>164</v>
      </c>
      <c r="AS8" s="32">
        <v>9</v>
      </c>
      <c r="AT8" s="76">
        <v>9.4428706000000001E-2</v>
      </c>
      <c r="AU8" s="32">
        <v>2009</v>
      </c>
      <c r="AV8" s="76">
        <v>21.078585669999999</v>
      </c>
      <c r="AW8" s="32">
        <v>0</v>
      </c>
      <c r="AX8" s="92" t="s">
        <v>164</v>
      </c>
      <c r="AY8" s="32">
        <v>98</v>
      </c>
      <c r="AZ8" s="76">
        <v>1.028223691</v>
      </c>
      <c r="BA8" s="32">
        <v>360</v>
      </c>
      <c r="BB8" s="92">
        <v>3.777148253</v>
      </c>
      <c r="BC8" s="32">
        <v>84</v>
      </c>
      <c r="BD8" s="92">
        <v>0.88133459199999997</v>
      </c>
      <c r="BE8" s="32">
        <v>1409</v>
      </c>
      <c r="BF8" s="76">
        <v>14.783338580000001</v>
      </c>
    </row>
    <row r="9" spans="1:62" ht="14.4" x14ac:dyDescent="0.3">
      <c r="A9" s="11" t="s">
        <v>146</v>
      </c>
      <c r="B9" s="11" t="s">
        <v>147</v>
      </c>
      <c r="C9" s="59" t="s">
        <v>32</v>
      </c>
      <c r="D9" s="11" t="s">
        <v>145</v>
      </c>
      <c r="E9">
        <v>6</v>
      </c>
      <c r="F9">
        <v>22</v>
      </c>
      <c r="G9" s="32">
        <v>4830</v>
      </c>
      <c r="H9">
        <v>125.89</v>
      </c>
      <c r="I9" s="32">
        <v>2554</v>
      </c>
      <c r="J9" s="76">
        <v>52.87784679</v>
      </c>
      <c r="K9" s="32">
        <v>1702</v>
      </c>
      <c r="L9" s="76">
        <v>35.23809524</v>
      </c>
      <c r="M9" s="32">
        <v>571</v>
      </c>
      <c r="N9" s="76">
        <v>11.82194617</v>
      </c>
      <c r="O9" s="32">
        <v>3</v>
      </c>
      <c r="P9" s="92">
        <v>6.2111801000000001E-2</v>
      </c>
      <c r="Q9" s="32">
        <v>0</v>
      </c>
      <c r="R9" s="92" t="s">
        <v>164</v>
      </c>
      <c r="S9" s="32">
        <v>211</v>
      </c>
      <c r="T9" s="76">
        <v>4.3685299999999998</v>
      </c>
      <c r="U9" s="32">
        <v>107</v>
      </c>
      <c r="V9" s="76">
        <v>2.2153209999999999</v>
      </c>
      <c r="W9" s="32">
        <v>104</v>
      </c>
      <c r="X9" s="76">
        <v>2.1532089999999999</v>
      </c>
      <c r="Y9" s="32">
        <v>166</v>
      </c>
      <c r="Z9" s="76">
        <v>3.4368530000000002</v>
      </c>
      <c r="AA9" s="32">
        <v>1498</v>
      </c>
      <c r="AB9" s="76">
        <v>31.014493000000002</v>
      </c>
      <c r="AC9" s="32">
        <v>79</v>
      </c>
      <c r="AD9" s="76">
        <v>1.6356109999999999</v>
      </c>
      <c r="AE9" s="32">
        <v>335</v>
      </c>
      <c r="AF9" s="76">
        <v>6.9358180000000003</v>
      </c>
      <c r="AG9" s="32">
        <v>1562</v>
      </c>
      <c r="AH9" s="76">
        <v>32.339545000000001</v>
      </c>
      <c r="AI9" s="32">
        <v>151</v>
      </c>
      <c r="AJ9" s="76">
        <v>3.1262940000000001</v>
      </c>
      <c r="AK9" s="32">
        <v>192</v>
      </c>
      <c r="AL9" s="76">
        <v>3.975155</v>
      </c>
      <c r="AM9" s="32">
        <v>425</v>
      </c>
      <c r="AN9" s="76">
        <v>8.7991720000000004</v>
      </c>
      <c r="AO9" s="32">
        <v>3031</v>
      </c>
      <c r="AP9" s="76">
        <v>62.753623189999999</v>
      </c>
      <c r="AQ9" s="32">
        <v>0</v>
      </c>
      <c r="AR9" s="92" t="s">
        <v>164</v>
      </c>
      <c r="AS9" s="32">
        <v>1</v>
      </c>
      <c r="AT9" s="76">
        <v>2.0703934E-2</v>
      </c>
      <c r="AU9" s="32">
        <v>1504</v>
      </c>
      <c r="AV9" s="76">
        <v>31.13871636</v>
      </c>
      <c r="AW9" s="32">
        <v>0</v>
      </c>
      <c r="AX9" s="92" t="s">
        <v>164</v>
      </c>
      <c r="AY9" s="32">
        <v>25</v>
      </c>
      <c r="AZ9" s="76">
        <v>0.51759834400000004</v>
      </c>
      <c r="BA9" s="32">
        <v>28</v>
      </c>
      <c r="BB9" s="92">
        <v>0.57971014499999995</v>
      </c>
      <c r="BC9" s="32">
        <v>53</v>
      </c>
      <c r="BD9" s="92">
        <v>1.097308489</v>
      </c>
      <c r="BE9" s="32">
        <v>188</v>
      </c>
      <c r="BF9" s="76">
        <v>3.892339545</v>
      </c>
      <c r="BJ9" s="32"/>
    </row>
    <row r="10" spans="1:62" ht="14.4" x14ac:dyDescent="0.3">
      <c r="A10" s="11" t="s">
        <v>148</v>
      </c>
      <c r="B10" s="11" t="s">
        <v>149</v>
      </c>
      <c r="C10" s="59" t="s">
        <v>32</v>
      </c>
      <c r="D10" s="11" t="s">
        <v>145</v>
      </c>
      <c r="E10">
        <v>6</v>
      </c>
      <c r="F10">
        <v>22</v>
      </c>
      <c r="G10" s="32">
        <v>6521</v>
      </c>
      <c r="H10">
        <v>123.14</v>
      </c>
      <c r="I10" s="32">
        <v>4475</v>
      </c>
      <c r="J10" s="76">
        <v>68.624444100000005</v>
      </c>
      <c r="K10" s="32">
        <v>1819</v>
      </c>
      <c r="L10" s="76">
        <v>27.89449471</v>
      </c>
      <c r="M10" s="32">
        <v>224</v>
      </c>
      <c r="N10" s="76">
        <v>3.4350559729999999</v>
      </c>
      <c r="O10" s="32">
        <v>3</v>
      </c>
      <c r="P10" s="76">
        <v>4.6005214000000003E-2</v>
      </c>
      <c r="Q10" s="32">
        <v>0</v>
      </c>
      <c r="R10" s="92" t="s">
        <v>164</v>
      </c>
      <c r="S10" s="32">
        <v>548</v>
      </c>
      <c r="T10" s="92">
        <v>8.4036190000000008</v>
      </c>
      <c r="U10" s="32">
        <v>197</v>
      </c>
      <c r="V10" s="92">
        <v>3.0210089999999998</v>
      </c>
      <c r="W10" s="32">
        <v>190</v>
      </c>
      <c r="X10" s="92">
        <v>2.9136639999999998</v>
      </c>
      <c r="Y10" s="32">
        <v>494</v>
      </c>
      <c r="Z10" s="92">
        <v>7.5755249999999998</v>
      </c>
      <c r="AA10" s="32">
        <v>579</v>
      </c>
      <c r="AB10" s="92">
        <v>8.8790060000000004</v>
      </c>
      <c r="AC10" s="32">
        <v>260</v>
      </c>
      <c r="AD10" s="92">
        <v>3.9871189999999999</v>
      </c>
      <c r="AE10" s="32">
        <v>346</v>
      </c>
      <c r="AF10" s="92">
        <v>5.3059349999999998</v>
      </c>
      <c r="AG10" s="32">
        <v>1978</v>
      </c>
      <c r="AH10" s="92">
        <v>30.332771000000001</v>
      </c>
      <c r="AI10" s="32">
        <v>169</v>
      </c>
      <c r="AJ10" s="92">
        <v>2.5916269999999999</v>
      </c>
      <c r="AK10" s="32">
        <v>363</v>
      </c>
      <c r="AL10" s="92">
        <v>5.5666310000000001</v>
      </c>
      <c r="AM10" s="32">
        <v>1397</v>
      </c>
      <c r="AN10" s="92">
        <v>21.423095</v>
      </c>
      <c r="AO10" s="32">
        <v>4996</v>
      </c>
      <c r="AP10" s="92">
        <v>76.61401626</v>
      </c>
      <c r="AQ10" s="32">
        <v>0</v>
      </c>
      <c r="AR10" s="92" t="s">
        <v>164</v>
      </c>
      <c r="AS10" s="32">
        <v>1</v>
      </c>
      <c r="AT10" s="92">
        <v>1.5335071E-2</v>
      </c>
      <c r="AU10" s="32">
        <v>727</v>
      </c>
      <c r="AV10" s="92">
        <v>11.14859684</v>
      </c>
      <c r="AW10" s="32">
        <v>0</v>
      </c>
      <c r="AX10" s="92" t="s">
        <v>164</v>
      </c>
      <c r="AY10" s="32">
        <v>0</v>
      </c>
      <c r="AZ10" s="92" t="s">
        <v>164</v>
      </c>
      <c r="BA10" s="32">
        <v>40</v>
      </c>
      <c r="BB10" s="92">
        <v>0.613402852</v>
      </c>
      <c r="BC10" s="32">
        <v>60</v>
      </c>
      <c r="BD10" s="92">
        <v>0.92010427900000002</v>
      </c>
      <c r="BE10" s="32">
        <v>697</v>
      </c>
      <c r="BF10" s="92">
        <v>10.6885447</v>
      </c>
      <c r="BJ10" s="32"/>
    </row>
    <row r="11" spans="1:62" ht="14.4" x14ac:dyDescent="0.3">
      <c r="A11" s="11" t="s">
        <v>150</v>
      </c>
      <c r="B11" s="11" t="s">
        <v>151</v>
      </c>
      <c r="C11" s="59" t="s">
        <v>32</v>
      </c>
      <c r="D11" s="11" t="s">
        <v>145</v>
      </c>
      <c r="E11">
        <v>6</v>
      </c>
      <c r="F11">
        <v>35</v>
      </c>
      <c r="G11" s="32">
        <v>7911</v>
      </c>
      <c r="H11">
        <v>161.43</v>
      </c>
      <c r="I11" s="32">
        <v>4650</v>
      </c>
      <c r="J11" s="76">
        <v>58.778915429999998</v>
      </c>
      <c r="K11" s="32">
        <v>2633</v>
      </c>
      <c r="L11" s="76">
        <v>33.282770829999997</v>
      </c>
      <c r="M11" s="32">
        <v>571</v>
      </c>
      <c r="N11" s="76">
        <v>7.2177980030000004</v>
      </c>
      <c r="O11" s="32">
        <v>54</v>
      </c>
      <c r="P11" s="76">
        <v>0.68259385699999997</v>
      </c>
      <c r="Q11" s="32">
        <v>3</v>
      </c>
      <c r="R11" s="76">
        <v>3.7921880999999998E-2</v>
      </c>
      <c r="S11" s="32">
        <v>433</v>
      </c>
      <c r="T11" s="76">
        <v>5.4733910000000003</v>
      </c>
      <c r="U11" s="32">
        <v>727</v>
      </c>
      <c r="V11" s="76">
        <v>9.1897359999999999</v>
      </c>
      <c r="W11" s="32">
        <v>231</v>
      </c>
      <c r="X11" s="76">
        <v>2.9199850000000001</v>
      </c>
      <c r="Y11" s="32">
        <v>293</v>
      </c>
      <c r="Z11" s="76">
        <v>3.7037040000000001</v>
      </c>
      <c r="AA11" s="32">
        <v>1345</v>
      </c>
      <c r="AB11" s="76">
        <v>17.001643000000001</v>
      </c>
      <c r="AC11" s="32">
        <v>719</v>
      </c>
      <c r="AD11" s="76">
        <v>9.0886110000000002</v>
      </c>
      <c r="AE11" s="32">
        <v>582</v>
      </c>
      <c r="AF11" s="76">
        <v>7.3568449999999999</v>
      </c>
      <c r="AG11" s="32">
        <v>2126</v>
      </c>
      <c r="AH11" s="76">
        <v>26.873972999999999</v>
      </c>
      <c r="AI11" s="32">
        <v>147</v>
      </c>
      <c r="AJ11" s="76">
        <v>1.8581719999999999</v>
      </c>
      <c r="AK11" s="32">
        <v>557</v>
      </c>
      <c r="AL11" s="76">
        <v>7.0408289999999996</v>
      </c>
      <c r="AM11" s="32">
        <v>751</v>
      </c>
      <c r="AN11" s="76">
        <v>9.4931110000000007</v>
      </c>
      <c r="AO11" s="32">
        <v>5508</v>
      </c>
      <c r="AP11" s="76">
        <v>69.624573380000001</v>
      </c>
      <c r="AQ11" s="32">
        <v>1</v>
      </c>
      <c r="AR11" s="76">
        <v>1.2640627E-2</v>
      </c>
      <c r="AS11" s="32">
        <v>94</v>
      </c>
      <c r="AT11" s="76">
        <v>1.1882189359999999</v>
      </c>
      <c r="AU11" s="32">
        <v>1259</v>
      </c>
      <c r="AV11" s="76">
        <v>15.914549360000001</v>
      </c>
      <c r="AW11" s="32">
        <v>0</v>
      </c>
      <c r="AX11" s="92" t="s">
        <v>164</v>
      </c>
      <c r="AY11" s="32">
        <v>0</v>
      </c>
      <c r="AZ11" s="92" t="s">
        <v>164</v>
      </c>
      <c r="BA11" s="32">
        <v>1</v>
      </c>
      <c r="BB11" s="92">
        <v>1.2640627E-2</v>
      </c>
      <c r="BC11" s="32">
        <v>0</v>
      </c>
      <c r="BD11" s="92" t="s">
        <v>164</v>
      </c>
      <c r="BE11" s="32">
        <v>1048</v>
      </c>
      <c r="BF11" s="76">
        <v>13.247377070000001</v>
      </c>
      <c r="BJ11" s="32"/>
    </row>
    <row r="12" spans="1:62" ht="14.4" x14ac:dyDescent="0.3">
      <c r="A12" s="11" t="s">
        <v>152</v>
      </c>
      <c r="B12" s="11" t="s">
        <v>153</v>
      </c>
      <c r="C12" s="59" t="s">
        <v>32</v>
      </c>
      <c r="D12" s="11" t="s">
        <v>145</v>
      </c>
      <c r="E12">
        <v>6</v>
      </c>
      <c r="F12">
        <v>33</v>
      </c>
      <c r="G12" s="32">
        <v>3681</v>
      </c>
      <c r="H12">
        <v>123.57</v>
      </c>
      <c r="I12" s="32">
        <v>1854</v>
      </c>
      <c r="J12" s="76">
        <v>50.366748170000001</v>
      </c>
      <c r="K12" s="32">
        <v>1324</v>
      </c>
      <c r="L12" s="76">
        <v>35.968486820000003</v>
      </c>
      <c r="M12" s="32">
        <v>492</v>
      </c>
      <c r="N12" s="76">
        <v>13.36593317</v>
      </c>
      <c r="O12" s="32">
        <v>11</v>
      </c>
      <c r="P12" s="76">
        <v>0.29883183899999999</v>
      </c>
      <c r="Q12" s="32">
        <v>0</v>
      </c>
      <c r="R12" s="92" t="s">
        <v>164</v>
      </c>
      <c r="S12" s="32">
        <v>204</v>
      </c>
      <c r="T12" s="92">
        <v>5.5419720000000003</v>
      </c>
      <c r="U12" s="32">
        <v>119</v>
      </c>
      <c r="V12" s="92">
        <v>3.2328169999999998</v>
      </c>
      <c r="W12" s="32">
        <v>148</v>
      </c>
      <c r="X12" s="92">
        <v>4.0206470000000003</v>
      </c>
      <c r="Y12" s="32">
        <v>97</v>
      </c>
      <c r="Z12" s="92">
        <v>2.6351529999999999</v>
      </c>
      <c r="AA12" s="32">
        <v>819</v>
      </c>
      <c r="AB12" s="92">
        <v>22.249389000000001</v>
      </c>
      <c r="AC12" s="32">
        <v>122</v>
      </c>
      <c r="AD12" s="92">
        <v>3.314317</v>
      </c>
      <c r="AE12" s="32">
        <v>165</v>
      </c>
      <c r="AF12" s="92">
        <v>4.4824780000000004</v>
      </c>
      <c r="AG12" s="32">
        <v>1302</v>
      </c>
      <c r="AH12" s="92">
        <v>35.370823000000001</v>
      </c>
      <c r="AI12" s="32">
        <v>150</v>
      </c>
      <c r="AJ12" s="92">
        <v>4.07498</v>
      </c>
      <c r="AK12" s="32">
        <v>354</v>
      </c>
      <c r="AL12" s="92">
        <v>9.6169519999999995</v>
      </c>
      <c r="AM12" s="32">
        <v>201</v>
      </c>
      <c r="AN12" s="92">
        <v>5.4604730000000004</v>
      </c>
      <c r="AO12" s="32">
        <v>2554</v>
      </c>
      <c r="AP12" s="92">
        <v>69.383319749999998</v>
      </c>
      <c r="AQ12" s="32">
        <v>0</v>
      </c>
      <c r="AR12" s="92" t="s">
        <v>164</v>
      </c>
      <c r="AS12" s="32">
        <v>2</v>
      </c>
      <c r="AT12" s="92">
        <v>5.4333062000000001E-2</v>
      </c>
      <c r="AU12" s="32">
        <v>726</v>
      </c>
      <c r="AV12" s="92">
        <v>19.722901390000001</v>
      </c>
      <c r="AW12" s="32">
        <v>0</v>
      </c>
      <c r="AX12" s="92" t="s">
        <v>164</v>
      </c>
      <c r="AY12" s="32">
        <v>0</v>
      </c>
      <c r="AZ12" s="92" t="s">
        <v>164</v>
      </c>
      <c r="BA12" s="32">
        <v>31</v>
      </c>
      <c r="BB12" s="92">
        <v>0.84216245599999995</v>
      </c>
      <c r="BC12" s="32">
        <v>0</v>
      </c>
      <c r="BD12" s="92" t="s">
        <v>164</v>
      </c>
      <c r="BE12" s="32">
        <v>368</v>
      </c>
      <c r="BF12" s="92">
        <v>9.9972833469999998</v>
      </c>
      <c r="BJ12" s="32"/>
    </row>
    <row r="13" spans="1:62" ht="14.4" x14ac:dyDescent="0.3">
      <c r="A13" s="11" t="s">
        <v>154</v>
      </c>
      <c r="B13" s="11" t="s">
        <v>155</v>
      </c>
      <c r="C13" s="59" t="s">
        <v>32</v>
      </c>
      <c r="D13" s="11" t="s">
        <v>145</v>
      </c>
      <c r="E13">
        <v>6</v>
      </c>
      <c r="F13">
        <v>21</v>
      </c>
      <c r="G13" s="32">
        <v>6866</v>
      </c>
      <c r="H13">
        <v>117.4</v>
      </c>
      <c r="I13" s="32">
        <v>4111</v>
      </c>
      <c r="J13" s="76">
        <v>59.87474512</v>
      </c>
      <c r="K13" s="32">
        <v>2074</v>
      </c>
      <c r="L13" s="76">
        <v>30.206816199999999</v>
      </c>
      <c r="M13" s="32">
        <v>676</v>
      </c>
      <c r="N13" s="76">
        <v>9.8456160789999991</v>
      </c>
      <c r="O13" s="32">
        <v>4</v>
      </c>
      <c r="P13" s="76">
        <v>5.8258083000000002E-2</v>
      </c>
      <c r="Q13" s="32">
        <v>1</v>
      </c>
      <c r="R13" s="92">
        <v>1.4564521E-2</v>
      </c>
      <c r="S13" s="32">
        <v>812</v>
      </c>
      <c r="T13" s="76">
        <v>11.826390999999999</v>
      </c>
      <c r="U13" s="32">
        <v>370</v>
      </c>
      <c r="V13" s="76">
        <v>5.3888730000000002</v>
      </c>
      <c r="W13" s="32">
        <v>168</v>
      </c>
      <c r="X13" s="76">
        <v>2.4468390000000002</v>
      </c>
      <c r="Y13" s="32">
        <v>277</v>
      </c>
      <c r="Z13" s="76">
        <v>4.0343720000000003</v>
      </c>
      <c r="AA13" s="32">
        <v>1106</v>
      </c>
      <c r="AB13" s="76">
        <v>16.108360000000001</v>
      </c>
      <c r="AC13" s="32">
        <v>239</v>
      </c>
      <c r="AD13" s="76">
        <v>3.4809199999999998</v>
      </c>
      <c r="AE13" s="32">
        <v>451</v>
      </c>
      <c r="AF13" s="76">
        <v>6.5685989999999999</v>
      </c>
      <c r="AG13" s="32">
        <v>2097</v>
      </c>
      <c r="AH13" s="76">
        <v>30.541799999999999</v>
      </c>
      <c r="AI13" s="32">
        <v>164</v>
      </c>
      <c r="AJ13" s="76">
        <v>2.3885809999999998</v>
      </c>
      <c r="AK13" s="32">
        <v>400</v>
      </c>
      <c r="AL13" s="76">
        <v>5.8258080000000003</v>
      </c>
      <c r="AM13" s="32">
        <v>782</v>
      </c>
      <c r="AN13" s="76">
        <v>11.389455</v>
      </c>
      <c r="AO13" s="32">
        <v>3669</v>
      </c>
      <c r="AP13" s="76">
        <v>53.437226920000001</v>
      </c>
      <c r="AQ13" s="32">
        <v>6</v>
      </c>
      <c r="AR13" s="76">
        <v>8.7387124999999996E-2</v>
      </c>
      <c r="AS13" s="32">
        <v>0</v>
      </c>
      <c r="AT13" s="92" t="s">
        <v>164</v>
      </c>
      <c r="AU13" s="32">
        <v>2282</v>
      </c>
      <c r="AV13" s="76">
        <v>33.236236529999999</v>
      </c>
      <c r="AW13" s="32">
        <v>0</v>
      </c>
      <c r="AX13" s="92" t="s">
        <v>164</v>
      </c>
      <c r="AY13" s="32">
        <v>0</v>
      </c>
      <c r="AZ13" s="92" t="s">
        <v>164</v>
      </c>
      <c r="BA13" s="32">
        <v>193</v>
      </c>
      <c r="BB13" s="92">
        <v>2.8109525199999998</v>
      </c>
      <c r="BC13" s="32">
        <v>117</v>
      </c>
      <c r="BD13" s="92">
        <v>1.704048937</v>
      </c>
      <c r="BE13" s="32">
        <v>599</v>
      </c>
      <c r="BF13" s="76">
        <v>8.7241479759999994</v>
      </c>
      <c r="BJ13" s="32"/>
    </row>
    <row r="14" spans="1:62" ht="14.4" x14ac:dyDescent="0.3">
      <c r="A14" s="11" t="s">
        <v>156</v>
      </c>
      <c r="B14" s="11" t="s">
        <v>157</v>
      </c>
      <c r="C14" s="59" t="s">
        <v>32</v>
      </c>
      <c r="D14" s="11" t="s">
        <v>145</v>
      </c>
      <c r="E14">
        <v>5</v>
      </c>
      <c r="F14">
        <v>59</v>
      </c>
      <c r="G14" s="32">
        <v>765</v>
      </c>
      <c r="H14">
        <v>57.81</v>
      </c>
      <c r="I14" s="32">
        <v>342</v>
      </c>
      <c r="J14" s="76">
        <v>44.705882350000003</v>
      </c>
      <c r="K14" s="32">
        <v>267</v>
      </c>
      <c r="L14" s="76">
        <v>34.901960780000003</v>
      </c>
      <c r="M14" s="32">
        <v>137</v>
      </c>
      <c r="N14" s="76">
        <v>17.90849673</v>
      </c>
      <c r="O14" s="32">
        <v>12</v>
      </c>
      <c r="P14" s="76">
        <v>1.568627451</v>
      </c>
      <c r="Q14" s="32">
        <v>7</v>
      </c>
      <c r="R14" s="92">
        <v>0.91503268000000004</v>
      </c>
      <c r="S14" s="32">
        <v>78</v>
      </c>
      <c r="T14" s="92">
        <v>10.196078</v>
      </c>
      <c r="U14" s="32">
        <v>12</v>
      </c>
      <c r="V14" s="92">
        <v>1.568627</v>
      </c>
      <c r="W14" s="32">
        <v>1</v>
      </c>
      <c r="X14" s="92">
        <v>0.130719</v>
      </c>
      <c r="Y14" s="32">
        <v>9</v>
      </c>
      <c r="Z14" s="92">
        <v>1.176471</v>
      </c>
      <c r="AA14" s="32">
        <v>295</v>
      </c>
      <c r="AB14" s="92">
        <v>38.562092</v>
      </c>
      <c r="AC14" s="32">
        <v>2</v>
      </c>
      <c r="AD14" s="92">
        <v>0.261438</v>
      </c>
      <c r="AE14" s="32">
        <v>59</v>
      </c>
      <c r="AF14" s="92">
        <v>7.7124180000000004</v>
      </c>
      <c r="AG14" s="32">
        <v>195</v>
      </c>
      <c r="AH14" s="92">
        <v>25.490196000000001</v>
      </c>
      <c r="AI14" s="32">
        <v>7</v>
      </c>
      <c r="AJ14" s="92">
        <v>0.91503299999999999</v>
      </c>
      <c r="AK14" s="32">
        <v>20</v>
      </c>
      <c r="AL14" s="92">
        <v>2.614379</v>
      </c>
      <c r="AM14" s="32">
        <v>87</v>
      </c>
      <c r="AN14" s="92">
        <v>11.372548999999999</v>
      </c>
      <c r="AO14" s="32">
        <v>0</v>
      </c>
      <c r="AP14" s="92" t="s">
        <v>164</v>
      </c>
      <c r="AQ14" s="32">
        <v>0</v>
      </c>
      <c r="AR14" s="92" t="s">
        <v>164</v>
      </c>
      <c r="AS14" s="32">
        <v>1</v>
      </c>
      <c r="AT14" s="92">
        <v>0.130718954</v>
      </c>
      <c r="AU14" s="32">
        <v>732</v>
      </c>
      <c r="AV14" s="92">
        <v>95.686274510000004</v>
      </c>
      <c r="AW14" s="32">
        <v>0</v>
      </c>
      <c r="AX14" s="92" t="s">
        <v>164</v>
      </c>
      <c r="AY14" s="32">
        <v>1</v>
      </c>
      <c r="AZ14" s="92">
        <v>0.130718954</v>
      </c>
      <c r="BA14" s="32">
        <v>2</v>
      </c>
      <c r="BB14" s="92">
        <v>0.26143790900000002</v>
      </c>
      <c r="BC14" s="32">
        <v>0</v>
      </c>
      <c r="BD14" s="92" t="s">
        <v>164</v>
      </c>
      <c r="BE14" s="32">
        <v>29</v>
      </c>
      <c r="BF14" s="92">
        <v>3.7908496729999999</v>
      </c>
      <c r="BJ14" s="32"/>
    </row>
    <row r="15" spans="1:62" s="74" customFormat="1" ht="14.4" x14ac:dyDescent="0.3">
      <c r="A15" s="11" t="s">
        <v>158</v>
      </c>
      <c r="B15" s="11" t="s">
        <v>159</v>
      </c>
      <c r="C15" s="59" t="s">
        <v>162</v>
      </c>
      <c r="D15" s="11" t="s">
        <v>145</v>
      </c>
      <c r="E15">
        <v>6</v>
      </c>
      <c r="F15">
        <v>50</v>
      </c>
      <c r="G15" s="32">
        <v>276</v>
      </c>
      <c r="H15">
        <v>53.24</v>
      </c>
      <c r="I15" s="32">
        <v>163</v>
      </c>
      <c r="J15" s="76">
        <v>59.057971010000003</v>
      </c>
      <c r="K15" s="32">
        <v>111</v>
      </c>
      <c r="L15" s="76">
        <v>40.217391300000003</v>
      </c>
      <c r="M15" s="32">
        <v>2</v>
      </c>
      <c r="N15" s="92">
        <v>0.72463768100000003</v>
      </c>
      <c r="O15" s="32">
        <v>0</v>
      </c>
      <c r="P15" s="92" t="s">
        <v>164</v>
      </c>
      <c r="Q15" s="32">
        <v>0</v>
      </c>
      <c r="R15" s="92" t="s">
        <v>164</v>
      </c>
      <c r="S15" s="32">
        <v>6</v>
      </c>
      <c r="T15" s="92">
        <v>2.1739130000000002</v>
      </c>
      <c r="U15" s="32">
        <v>0</v>
      </c>
      <c r="V15" s="92" t="s">
        <v>164</v>
      </c>
      <c r="W15" s="32">
        <v>28</v>
      </c>
      <c r="X15" s="92">
        <v>10.144928</v>
      </c>
      <c r="Y15" s="32">
        <v>5</v>
      </c>
      <c r="Z15" s="92">
        <v>1.8115939999999999</v>
      </c>
      <c r="AA15" s="32">
        <v>23</v>
      </c>
      <c r="AB15" s="92">
        <v>8.3333329999999997</v>
      </c>
      <c r="AC15" s="32">
        <v>0</v>
      </c>
      <c r="AD15" s="92" t="s">
        <v>164</v>
      </c>
      <c r="AE15" s="32">
        <v>25</v>
      </c>
      <c r="AF15" s="92">
        <v>9.0579710000000002</v>
      </c>
      <c r="AG15" s="32">
        <v>23</v>
      </c>
      <c r="AH15" s="92">
        <v>8.3333329999999997</v>
      </c>
      <c r="AI15" s="32">
        <v>0</v>
      </c>
      <c r="AJ15" s="92" t="s">
        <v>164</v>
      </c>
      <c r="AK15" s="32">
        <v>155</v>
      </c>
      <c r="AL15" s="92">
        <v>56.159419999999997</v>
      </c>
      <c r="AM15" s="32">
        <v>11</v>
      </c>
      <c r="AN15" s="92">
        <v>3.9855070000000001</v>
      </c>
      <c r="AO15" s="32">
        <v>276</v>
      </c>
      <c r="AP15" s="92">
        <v>100</v>
      </c>
      <c r="AQ15" s="32">
        <v>0</v>
      </c>
      <c r="AR15" s="92" t="s">
        <v>164</v>
      </c>
      <c r="AS15" s="32">
        <v>0</v>
      </c>
      <c r="AT15" s="92" t="s">
        <v>164</v>
      </c>
      <c r="AU15" s="32">
        <v>0</v>
      </c>
      <c r="AV15" s="92" t="s">
        <v>164</v>
      </c>
      <c r="AW15" s="32">
        <v>0</v>
      </c>
      <c r="AX15" s="92" t="s">
        <v>164</v>
      </c>
      <c r="AY15" s="32">
        <v>0</v>
      </c>
      <c r="AZ15" s="92" t="s">
        <v>164</v>
      </c>
      <c r="BA15" s="32">
        <v>0</v>
      </c>
      <c r="BB15" s="92" t="s">
        <v>164</v>
      </c>
      <c r="BC15" s="32">
        <v>0</v>
      </c>
      <c r="BD15" s="92" t="s">
        <v>164</v>
      </c>
      <c r="BE15" s="32">
        <v>0</v>
      </c>
      <c r="BF15" s="92" t="s">
        <v>164</v>
      </c>
    </row>
    <row r="16" spans="1:62" s="74" customFormat="1" ht="14.4" x14ac:dyDescent="0.3">
      <c r="A16" s="11" t="s">
        <v>160</v>
      </c>
      <c r="B16" s="11" t="s">
        <v>161</v>
      </c>
      <c r="C16" s="59" t="s">
        <v>163</v>
      </c>
      <c r="D16" s="11" t="s">
        <v>145</v>
      </c>
      <c r="E16">
        <v>5</v>
      </c>
      <c r="F16">
        <v>79</v>
      </c>
      <c r="G16" s="32">
        <v>605</v>
      </c>
      <c r="H16" s="75" t="s">
        <v>167</v>
      </c>
      <c r="I16" s="32">
        <v>519</v>
      </c>
      <c r="J16" s="76">
        <v>85.785123970000001</v>
      </c>
      <c r="K16" s="32">
        <v>85</v>
      </c>
      <c r="L16" s="76">
        <v>14.04958678</v>
      </c>
      <c r="M16" s="32">
        <v>0</v>
      </c>
      <c r="N16" s="92" t="s">
        <v>164</v>
      </c>
      <c r="O16" s="32">
        <v>0</v>
      </c>
      <c r="P16" s="92" t="s">
        <v>164</v>
      </c>
      <c r="Q16" s="32">
        <v>1</v>
      </c>
      <c r="R16" s="92">
        <v>0.165289256</v>
      </c>
      <c r="S16" s="32">
        <v>199</v>
      </c>
      <c r="T16" s="76">
        <v>32.892561999999998</v>
      </c>
      <c r="U16" s="32">
        <v>58</v>
      </c>
      <c r="V16" s="76">
        <v>9.5867769999999997</v>
      </c>
      <c r="W16" s="32">
        <v>23</v>
      </c>
      <c r="X16" s="76">
        <v>3.8016529999999999</v>
      </c>
      <c r="Y16" s="32">
        <v>12</v>
      </c>
      <c r="Z16" s="76">
        <v>1.983471</v>
      </c>
      <c r="AA16" s="32">
        <v>49</v>
      </c>
      <c r="AB16" s="76">
        <v>8.0991739999999997</v>
      </c>
      <c r="AC16" s="32">
        <v>95</v>
      </c>
      <c r="AD16" s="76">
        <v>15.702479</v>
      </c>
      <c r="AE16" s="32">
        <v>10</v>
      </c>
      <c r="AF16" s="76">
        <v>1.6528929999999999</v>
      </c>
      <c r="AG16" s="32">
        <v>79</v>
      </c>
      <c r="AH16" s="76">
        <v>13.057850999999999</v>
      </c>
      <c r="AI16" s="32">
        <v>0</v>
      </c>
      <c r="AJ16" s="92" t="s">
        <v>164</v>
      </c>
      <c r="AK16" s="32">
        <v>15</v>
      </c>
      <c r="AL16" s="76">
        <v>2.479339</v>
      </c>
      <c r="AM16" s="32">
        <v>65</v>
      </c>
      <c r="AN16" s="76">
        <v>10.743802000000001</v>
      </c>
      <c r="AO16" s="32">
        <v>41</v>
      </c>
      <c r="AP16" s="76">
        <v>6.7768595039999999</v>
      </c>
      <c r="AQ16" s="32">
        <v>487</v>
      </c>
      <c r="AR16" s="76">
        <v>80.495867770000004</v>
      </c>
      <c r="AS16" s="32">
        <v>0</v>
      </c>
      <c r="AT16" s="92" t="s">
        <v>164</v>
      </c>
      <c r="AU16" s="32">
        <v>75</v>
      </c>
      <c r="AV16" s="76">
        <v>12.396694220000001</v>
      </c>
      <c r="AW16" s="32">
        <v>0</v>
      </c>
      <c r="AX16" s="92" t="s">
        <v>164</v>
      </c>
      <c r="AY16" s="32">
        <v>0</v>
      </c>
      <c r="AZ16" s="92" t="s">
        <v>164</v>
      </c>
      <c r="BA16" s="32">
        <v>0</v>
      </c>
      <c r="BB16" s="92" t="s">
        <v>164</v>
      </c>
      <c r="BC16" s="32">
        <v>0</v>
      </c>
      <c r="BD16" s="92" t="s">
        <v>164</v>
      </c>
      <c r="BE16" s="32">
        <v>2</v>
      </c>
      <c r="BF16" s="76">
        <v>0.33057851199999999</v>
      </c>
      <c r="BH16" s="32"/>
    </row>
    <row r="17" spans="1:58" s="82" customFormat="1" ht="15" thickBot="1" x14ac:dyDescent="0.35">
      <c r="A17" s="77" t="s">
        <v>73</v>
      </c>
      <c r="B17" s="78"/>
      <c r="C17" s="78"/>
      <c r="D17" s="78"/>
      <c r="E17" s="79"/>
      <c r="F17" s="79"/>
      <c r="G17" s="80">
        <v>40986</v>
      </c>
      <c r="H17" s="81"/>
      <c r="I17" s="80">
        <v>25824</v>
      </c>
      <c r="J17" s="91">
        <v>63.0068804</v>
      </c>
      <c r="K17" s="80">
        <v>11576</v>
      </c>
      <c r="L17" s="91">
        <v>28.243790560000001</v>
      </c>
      <c r="M17" s="80">
        <v>3435</v>
      </c>
      <c r="N17" s="91">
        <v>8.3809105549999998</v>
      </c>
      <c r="O17" s="80">
        <v>139</v>
      </c>
      <c r="P17" s="91">
        <v>0.33914019400000001</v>
      </c>
      <c r="Q17" s="80">
        <v>12</v>
      </c>
      <c r="R17" s="91">
        <v>2.9278289999999998E-2</v>
      </c>
      <c r="S17" s="80">
        <v>4261</v>
      </c>
      <c r="T17" s="91">
        <v>10.396233000000001</v>
      </c>
      <c r="U17" s="80">
        <v>1973</v>
      </c>
      <c r="V17" s="91">
        <v>4.8138389999999998</v>
      </c>
      <c r="W17" s="80">
        <v>1081</v>
      </c>
      <c r="X17" s="91">
        <v>2.637486</v>
      </c>
      <c r="Y17" s="80">
        <v>1725</v>
      </c>
      <c r="Z17" s="91">
        <v>4.2087539999999999</v>
      </c>
      <c r="AA17" s="80">
        <v>6757</v>
      </c>
      <c r="AB17" s="91">
        <v>16.486117</v>
      </c>
      <c r="AC17" s="80">
        <v>1530</v>
      </c>
      <c r="AD17" s="91">
        <v>3.7329819999999998</v>
      </c>
      <c r="AE17" s="80">
        <v>2730</v>
      </c>
      <c r="AF17" s="91">
        <v>6.6608109999999998</v>
      </c>
      <c r="AG17" s="80">
        <v>12004</v>
      </c>
      <c r="AH17" s="91">
        <v>29.288049999999998</v>
      </c>
      <c r="AI17" s="80">
        <v>1230</v>
      </c>
      <c r="AJ17" s="91">
        <v>3.0010249999999998</v>
      </c>
      <c r="AK17" s="80">
        <v>3322</v>
      </c>
      <c r="AL17" s="91">
        <v>8.1052070000000001</v>
      </c>
      <c r="AM17" s="80">
        <v>4373</v>
      </c>
      <c r="AN17" s="91">
        <v>10.669497</v>
      </c>
      <c r="AO17" s="80">
        <v>25637</v>
      </c>
      <c r="AP17" s="91">
        <v>62.550627040000002</v>
      </c>
      <c r="AQ17" s="80">
        <v>494</v>
      </c>
      <c r="AR17" s="91">
        <v>1.205289611</v>
      </c>
      <c r="AS17" s="80">
        <v>108</v>
      </c>
      <c r="AT17" s="91">
        <v>0.263504611</v>
      </c>
      <c r="AU17" s="80">
        <v>9314</v>
      </c>
      <c r="AV17" s="91">
        <v>22.72483287</v>
      </c>
      <c r="AW17" s="80">
        <v>0</v>
      </c>
      <c r="AX17" s="93" t="s">
        <v>164</v>
      </c>
      <c r="AY17" s="80">
        <v>124</v>
      </c>
      <c r="AZ17" s="91">
        <v>0.30254233200000002</v>
      </c>
      <c r="BA17" s="80">
        <v>655</v>
      </c>
      <c r="BB17" s="93">
        <v>1.598106671</v>
      </c>
      <c r="BC17" s="80">
        <v>314</v>
      </c>
      <c r="BD17" s="93">
        <v>0.76611525899999999</v>
      </c>
      <c r="BE17" s="80">
        <v>4340</v>
      </c>
      <c r="BF17" s="91">
        <v>10.5889816</v>
      </c>
    </row>
    <row r="18" spans="1:58" ht="14.4" thickTop="1" x14ac:dyDescent="0.25">
      <c r="A18" s="83"/>
      <c r="B18" s="83"/>
      <c r="C18" s="83"/>
      <c r="D18" s="83"/>
      <c r="E18" s="84"/>
      <c r="F18" s="84"/>
      <c r="G18" s="84"/>
      <c r="H18" s="84"/>
      <c r="AM18" s="61"/>
      <c r="AN18" s="85"/>
      <c r="AP18" s="60"/>
      <c r="AR18" s="60"/>
    </row>
    <row r="19" spans="1:58" x14ac:dyDescent="0.25">
      <c r="A19" s="59" t="s">
        <v>74</v>
      </c>
      <c r="B19" s="86"/>
      <c r="C19" s="86"/>
      <c r="D19" s="83"/>
      <c r="E19" s="84"/>
      <c r="F19" s="84"/>
      <c r="G19" s="84"/>
      <c r="H19" s="84"/>
      <c r="AM19" s="61"/>
      <c r="AN19" s="85"/>
      <c r="AP19" s="60"/>
      <c r="AR19" s="60"/>
    </row>
    <row r="20" spans="1:58" x14ac:dyDescent="0.25">
      <c r="A20" s="83"/>
      <c r="B20" s="83"/>
      <c r="C20" s="83"/>
      <c r="D20" s="83"/>
      <c r="E20" s="83"/>
      <c r="F20" s="83"/>
      <c r="G20" s="117"/>
      <c r="H20" s="83"/>
    </row>
    <row r="21" spans="1:58" s="74" customFormat="1" x14ac:dyDescent="0.25">
      <c r="A21" s="3" t="s">
        <v>118</v>
      </c>
      <c r="B21" s="3"/>
      <c r="C21" s="3"/>
      <c r="D21" s="3"/>
      <c r="E21" s="3"/>
      <c r="F21" s="3"/>
      <c r="G21" s="3"/>
      <c r="H21" s="3"/>
      <c r="I21" s="87"/>
      <c r="J21" s="87"/>
      <c r="K21" s="87"/>
      <c r="L21" s="3"/>
      <c r="M21" s="87"/>
      <c r="N21" s="3"/>
      <c r="O21" s="87"/>
      <c r="P21" s="3"/>
      <c r="Q21" s="87"/>
      <c r="R21" s="3"/>
      <c r="S21" s="87"/>
      <c r="T21" s="3"/>
      <c r="U21" s="87"/>
      <c r="V21" s="3"/>
      <c r="W21" s="87"/>
      <c r="X21" s="3"/>
      <c r="Y21" s="87"/>
      <c r="Z21" s="3"/>
      <c r="AA21" s="87"/>
      <c r="AB21" s="3"/>
      <c r="AC21" s="87"/>
      <c r="AD21" s="3"/>
      <c r="AE21" s="87"/>
      <c r="AF21" s="3"/>
      <c r="AG21" s="87"/>
      <c r="AH21" s="3"/>
      <c r="AI21" s="88"/>
      <c r="AK21" s="88"/>
      <c r="AM21" s="88"/>
      <c r="AO21" s="88"/>
    </row>
    <row r="22" spans="1:58" s="74" customFormat="1" x14ac:dyDescent="0.25">
      <c r="A22" s="3" t="s">
        <v>1</v>
      </c>
      <c r="B22" s="3"/>
      <c r="C22" s="3"/>
      <c r="D22" s="3"/>
      <c r="E22" s="3"/>
      <c r="F22" s="3"/>
      <c r="G22" s="3"/>
      <c r="H22" s="3"/>
      <c r="I22" s="87"/>
      <c r="J22" s="87"/>
      <c r="K22" s="87"/>
      <c r="L22" s="3"/>
      <c r="M22" s="87"/>
      <c r="N22" s="3"/>
      <c r="O22" s="87"/>
      <c r="P22" s="3"/>
      <c r="Q22" s="87" t="s">
        <v>0</v>
      </c>
      <c r="R22" s="3"/>
      <c r="S22" s="87"/>
      <c r="T22" s="3"/>
      <c r="U22" s="87"/>
      <c r="V22" s="3"/>
      <c r="W22" s="87"/>
      <c r="X22" s="3"/>
      <c r="Y22" s="87"/>
      <c r="Z22" s="3"/>
      <c r="AA22" s="87"/>
      <c r="AB22" s="3"/>
      <c r="AC22" s="87"/>
      <c r="AD22" s="3"/>
      <c r="AE22" s="87"/>
      <c r="AF22" s="3"/>
      <c r="AG22" s="87"/>
      <c r="AH22" s="3"/>
      <c r="AI22" s="88"/>
      <c r="AK22" s="88"/>
      <c r="AM22" s="88"/>
      <c r="AO22" s="88"/>
    </row>
    <row r="23" spans="1:58" s="74" customFormat="1" x14ac:dyDescent="0.25">
      <c r="A23" s="3"/>
      <c r="B23" s="3"/>
      <c r="C23" s="3"/>
      <c r="D23" s="3"/>
      <c r="E23" s="3"/>
      <c r="F23" s="3"/>
      <c r="G23" s="3"/>
      <c r="H23" s="3"/>
      <c r="I23" s="87"/>
      <c r="J23" s="87"/>
      <c r="K23" s="87"/>
      <c r="L23" s="3"/>
      <c r="M23" s="87"/>
      <c r="N23" s="3"/>
      <c r="O23" s="87"/>
      <c r="P23" s="3"/>
      <c r="Q23" s="87"/>
      <c r="R23" s="3"/>
      <c r="S23" s="87"/>
      <c r="T23" s="3"/>
      <c r="U23" s="87"/>
      <c r="V23" s="3"/>
      <c r="W23" s="87"/>
      <c r="X23" s="3"/>
      <c r="Y23" s="87"/>
      <c r="Z23" s="3"/>
      <c r="AA23" s="87"/>
      <c r="AB23" s="3"/>
      <c r="AC23" s="87"/>
      <c r="AD23" s="3"/>
      <c r="AE23" s="87"/>
      <c r="AF23" s="3"/>
      <c r="AG23" s="87"/>
      <c r="AH23" s="3"/>
      <c r="AI23" s="88"/>
      <c r="AK23" s="88"/>
      <c r="AM23" s="88"/>
      <c r="AO23" s="88"/>
    </row>
    <row r="24" spans="1:58" s="74" customFormat="1" x14ac:dyDescent="0.25">
      <c r="A24" s="3" t="s">
        <v>119</v>
      </c>
      <c r="B24" s="3"/>
      <c r="C24" s="3"/>
      <c r="D24" s="3"/>
      <c r="E24" s="3"/>
      <c r="F24" s="3"/>
      <c r="G24" s="3"/>
      <c r="H24" s="3"/>
      <c r="I24" s="87"/>
      <c r="J24" s="87"/>
      <c r="K24" s="87"/>
      <c r="L24" s="3"/>
      <c r="M24" s="87"/>
      <c r="N24" s="3"/>
      <c r="O24" s="87"/>
      <c r="P24" s="3"/>
      <c r="Q24" s="87"/>
      <c r="R24" s="3"/>
      <c r="S24" s="87"/>
      <c r="T24" s="3"/>
      <c r="U24" s="87"/>
      <c r="V24" s="3"/>
      <c r="W24" s="87"/>
      <c r="X24" s="3"/>
      <c r="Y24" s="87"/>
      <c r="Z24" s="3"/>
      <c r="AA24" s="87"/>
      <c r="AB24" s="3"/>
      <c r="AC24" s="87"/>
      <c r="AD24" s="3"/>
      <c r="AE24" s="87"/>
      <c r="AF24" s="3"/>
      <c r="AG24" s="87"/>
      <c r="AH24" s="3"/>
      <c r="AI24" s="88"/>
      <c r="AK24" s="88"/>
      <c r="AM24" s="88"/>
      <c r="AO24" s="88"/>
    </row>
    <row r="25" spans="1:58" s="74" customFormat="1" x14ac:dyDescent="0.25">
      <c r="A25" s="3" t="s">
        <v>120</v>
      </c>
      <c r="B25" s="3"/>
      <c r="C25" s="3"/>
      <c r="D25" s="3"/>
      <c r="E25" s="3"/>
      <c r="F25" s="3"/>
      <c r="G25" s="3"/>
      <c r="H25" s="3"/>
      <c r="I25" s="87"/>
      <c r="J25" s="87"/>
      <c r="K25" s="87"/>
      <c r="L25" s="3"/>
      <c r="M25" s="87"/>
      <c r="N25" s="3"/>
      <c r="O25" s="87"/>
      <c r="P25" s="3"/>
      <c r="Q25" s="87"/>
      <c r="R25" s="3"/>
      <c r="S25" s="87"/>
      <c r="T25" s="3"/>
      <c r="U25" s="87"/>
      <c r="V25" s="3"/>
      <c r="W25" s="87"/>
      <c r="X25" s="3"/>
      <c r="Y25" s="87"/>
      <c r="Z25" s="3"/>
      <c r="AA25" s="87"/>
      <c r="AB25" s="3"/>
      <c r="AC25" s="87"/>
      <c r="AD25" s="3"/>
      <c r="AE25" s="87"/>
      <c r="AF25" s="3"/>
      <c r="AG25" s="88"/>
      <c r="AI25" s="88"/>
      <c r="AK25" s="88"/>
      <c r="AM25" s="88"/>
    </row>
    <row r="26" spans="1:58" s="74" customFormat="1" x14ac:dyDescent="0.25">
      <c r="A26" s="89" t="s">
        <v>75</v>
      </c>
      <c r="B26" s="3"/>
      <c r="C26" s="3"/>
      <c r="D26" s="3"/>
      <c r="E26" s="3"/>
      <c r="F26" s="3"/>
      <c r="G26" s="3"/>
      <c r="H26" s="3"/>
      <c r="I26" s="87"/>
      <c r="J26" s="87"/>
      <c r="K26" s="87"/>
      <c r="L26" s="3"/>
      <c r="M26" s="87"/>
      <c r="N26" s="3"/>
      <c r="O26" s="87"/>
      <c r="P26" s="3"/>
      <c r="Q26" s="87"/>
      <c r="R26" s="3"/>
      <c r="S26" s="87"/>
      <c r="T26" s="3"/>
      <c r="U26" s="87"/>
      <c r="V26" s="3"/>
      <c r="W26" s="87"/>
      <c r="X26" s="3"/>
      <c r="Y26" s="87"/>
      <c r="Z26" s="3"/>
      <c r="AA26" s="87"/>
      <c r="AB26" s="3"/>
      <c r="AC26" s="87"/>
      <c r="AD26" s="3"/>
      <c r="AE26" s="87"/>
      <c r="AF26" s="3"/>
      <c r="AG26" s="88"/>
      <c r="AI26" s="88"/>
      <c r="AK26" s="88"/>
      <c r="AM26" s="88"/>
    </row>
    <row r="27" spans="1:58" s="74" customFormat="1" x14ac:dyDescent="0.25">
      <c r="A27" s="3"/>
      <c r="B27" s="3"/>
      <c r="C27" s="3"/>
      <c r="D27" s="3"/>
      <c r="E27" s="3"/>
      <c r="F27" s="3"/>
      <c r="G27" s="3"/>
      <c r="H27" s="3"/>
      <c r="I27" s="87"/>
      <c r="J27" s="87"/>
      <c r="K27" s="87"/>
      <c r="L27" s="3"/>
      <c r="M27" s="87"/>
      <c r="N27" s="3"/>
      <c r="O27" s="87"/>
      <c r="P27" s="3"/>
      <c r="Q27" s="87"/>
      <c r="R27" s="3"/>
      <c r="S27" s="87"/>
      <c r="T27" s="3"/>
      <c r="U27" s="87"/>
      <c r="V27" s="3"/>
      <c r="W27" s="87"/>
      <c r="X27" s="3"/>
      <c r="Y27" s="87"/>
      <c r="Z27" s="3"/>
      <c r="AA27" s="87"/>
      <c r="AB27" s="3"/>
      <c r="AC27" s="87"/>
      <c r="AD27" s="3"/>
      <c r="AE27" s="87"/>
      <c r="AF27" s="3"/>
      <c r="AG27" s="88"/>
      <c r="AI27" s="88"/>
      <c r="AK27" s="88"/>
      <c r="AM27" s="88"/>
    </row>
    <row r="28" spans="1:58" s="74" customFormat="1" x14ac:dyDescent="0.25">
      <c r="A28" s="3"/>
      <c r="B28" s="3"/>
      <c r="C28" s="3"/>
      <c r="D28" s="3"/>
      <c r="E28" s="3"/>
      <c r="F28" s="3"/>
      <c r="G28" s="3"/>
      <c r="H28" s="3"/>
      <c r="I28" s="87"/>
      <c r="J28" s="87"/>
      <c r="K28" s="87"/>
      <c r="L28" s="3"/>
      <c r="M28" s="87"/>
      <c r="N28" s="3"/>
      <c r="O28" s="87"/>
      <c r="P28" s="3"/>
      <c r="Q28" s="87"/>
      <c r="R28" s="3"/>
      <c r="S28" s="87"/>
      <c r="T28" s="3"/>
      <c r="U28" s="87"/>
      <c r="V28" s="3"/>
      <c r="W28" s="87"/>
      <c r="X28" s="3"/>
      <c r="Y28" s="87"/>
      <c r="Z28" s="3"/>
      <c r="AA28" s="87"/>
      <c r="AB28" s="3"/>
      <c r="AC28" s="87"/>
      <c r="AD28" s="3"/>
      <c r="AE28" s="87"/>
      <c r="AF28" s="3"/>
      <c r="AG28" s="88"/>
      <c r="AI28" s="88"/>
      <c r="AK28" s="88"/>
      <c r="AM28" s="88"/>
    </row>
    <row r="29" spans="1:58" s="74" customFormat="1" x14ac:dyDescent="0.25">
      <c r="A29" s="3" t="s">
        <v>76</v>
      </c>
      <c r="B29" s="3"/>
      <c r="C29" s="3"/>
      <c r="D29" s="3"/>
      <c r="E29" s="3"/>
      <c r="F29" s="3"/>
      <c r="G29" s="3"/>
      <c r="H29" s="3"/>
      <c r="I29" s="87"/>
      <c r="J29" s="87"/>
      <c r="K29" s="87"/>
      <c r="L29" s="3"/>
      <c r="M29" s="87"/>
      <c r="N29" s="3"/>
      <c r="O29" s="87"/>
      <c r="P29" s="3"/>
      <c r="Q29" s="87"/>
      <c r="R29" s="3"/>
      <c r="S29" s="87"/>
      <c r="T29" s="3"/>
      <c r="U29" s="87"/>
      <c r="V29" s="3"/>
      <c r="W29" s="87"/>
      <c r="X29" s="3"/>
      <c r="Y29" s="87"/>
      <c r="Z29" s="3"/>
      <c r="AA29" s="87"/>
      <c r="AB29" s="3"/>
      <c r="AC29" s="87"/>
      <c r="AD29" s="3"/>
      <c r="AE29" s="87"/>
      <c r="AF29" s="3"/>
      <c r="AG29" s="88"/>
      <c r="AI29" s="88"/>
      <c r="AK29" s="88"/>
      <c r="AM29" s="88"/>
    </row>
    <row r="30" spans="1:58" s="3" customFormat="1" x14ac:dyDescent="0.25">
      <c r="A30" s="90" t="s">
        <v>77</v>
      </c>
      <c r="J30" s="87"/>
    </row>
    <row r="31" spans="1:58" s="74" customFormat="1" ht="18" customHeight="1" x14ac:dyDescent="0.25">
      <c r="A31" s="3" t="s">
        <v>78</v>
      </c>
      <c r="B31" s="3"/>
      <c r="C31" s="3"/>
      <c r="D31" s="3"/>
      <c r="E31" s="3"/>
      <c r="F31" s="3"/>
      <c r="G31" s="3"/>
      <c r="H31" s="3"/>
      <c r="I31" s="87"/>
      <c r="J31" s="87"/>
      <c r="K31" s="87"/>
      <c r="L31" s="3"/>
      <c r="M31" s="87"/>
      <c r="N31" s="3"/>
      <c r="O31" s="87"/>
      <c r="P31" s="3"/>
      <c r="Q31" s="87"/>
      <c r="R31" s="3"/>
      <c r="S31" s="87"/>
      <c r="T31" s="3"/>
      <c r="U31" s="87"/>
      <c r="V31" s="3"/>
      <c r="W31" s="87"/>
      <c r="X31" s="3"/>
      <c r="Y31" s="87"/>
      <c r="Z31" s="3"/>
      <c r="AA31" s="87"/>
      <c r="AB31" s="3"/>
      <c r="AC31" s="87"/>
      <c r="AD31" s="3"/>
      <c r="AE31" s="87"/>
      <c r="AF31" s="3"/>
      <c r="AG31" s="87"/>
      <c r="AH31" s="3"/>
      <c r="AI31" s="88"/>
      <c r="AK31" s="88"/>
      <c r="AM31" s="88"/>
      <c r="AO31" s="88"/>
    </row>
    <row r="32" spans="1:58" ht="18" customHeight="1" x14ac:dyDescent="0.25">
      <c r="A32" s="3" t="s">
        <v>79</v>
      </c>
    </row>
  </sheetData>
  <sheetProtection password="E207" sheet="1" objects="1" scenarios="1" sort="0" autoFilter="0" pivotTables="0"/>
  <autoFilter ref="A7:BF16"/>
  <mergeCells count="31">
    <mergeCell ref="A1:K1"/>
    <mergeCell ref="E5:F6"/>
    <mergeCell ref="G5:H6"/>
    <mergeCell ref="I5:R5"/>
    <mergeCell ref="S5:AN5"/>
    <mergeCell ref="AM6:AN6"/>
    <mergeCell ref="Q6:R6"/>
    <mergeCell ref="S6:T6"/>
    <mergeCell ref="U6:V6"/>
    <mergeCell ref="W6:X6"/>
    <mergeCell ref="Y6:Z6"/>
    <mergeCell ref="AA6:AB6"/>
    <mergeCell ref="AC6:AD6"/>
    <mergeCell ref="AE6:AF6"/>
    <mergeCell ref="AG6:AH6"/>
    <mergeCell ref="AI6:AJ6"/>
    <mergeCell ref="AO5:BF5"/>
    <mergeCell ref="I6:J6"/>
    <mergeCell ref="K6:L6"/>
    <mergeCell ref="M6:N6"/>
    <mergeCell ref="O6:P6"/>
    <mergeCell ref="AK6:AL6"/>
    <mergeCell ref="BA6:BB6"/>
    <mergeCell ref="BC6:BD6"/>
    <mergeCell ref="BE6:BF6"/>
    <mergeCell ref="AO6:AP6"/>
    <mergeCell ref="AQ6:AR6"/>
    <mergeCell ref="AS6:AT6"/>
    <mergeCell ref="AU6:AV6"/>
    <mergeCell ref="AW6:AX6"/>
    <mergeCell ref="AY6:AZ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IMPORTANT - PLEASE READ</vt:lpstr>
      <vt:lpstr>About the data</vt:lpstr>
      <vt:lpstr>CONTENTS</vt:lpstr>
      <vt:lpstr>Reporting Rates</vt:lpstr>
      <vt:lpstr>Wales Providers</vt:lpstr>
      <vt:lpstr>'About the data'!_GoBack</vt:lpstr>
    </vt:vector>
  </TitlesOfParts>
  <Company>NHS Improvement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Kelly.Dillon</dc:creator>
  <cp:lastModifiedBy>James, Sarah (KAS)</cp:lastModifiedBy>
  <dcterms:created xsi:type="dcterms:W3CDTF">2017-09-05T07:45:29Z</dcterms:created>
  <dcterms:modified xsi:type="dcterms:W3CDTF">2018-10-11T13:31:43Z</dcterms:modified>
</cp:coreProperties>
</file>