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Users\McGroganS2\Objective\Objects\"/>
    </mc:Choice>
  </mc:AlternateContent>
  <xr:revisionPtr revIDLastSave="0" documentId="13_ncr:1_{01E03E98-8347-494F-8CE8-76464F2F844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Crynodeb" sheetId="1" r:id="rId1"/>
    <sheet name="3.4 Costau a Ariennir gan Grant" sheetId="2" r:id="rId2"/>
    <sheet name="3.4 Costau Eraill y Prosiect" sheetId="5" r:id="rId3"/>
    <sheet name="3.5 Amserlen Daliadau" sheetId="4" r:id="rId4"/>
  </sheets>
  <calcPr calcId="191029"/>
  <customWorkbookViews>
    <customWorkbookView name="Horton, Sarah (ESNR-Tourism, Heritage &amp; Sport-MALD) - Personal View" guid="{1133E43D-5B83-44AC-8E2C-6549187235D1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5" l="1"/>
  <c r="C6" i="1" s="1"/>
  <c r="C15" i="2" l="1"/>
  <c r="C5" i="1" s="1"/>
  <c r="C7" i="1" s="1"/>
  <c r="D5" i="1" s="1"/>
  <c r="D6" i="1" l="1"/>
</calcChain>
</file>

<file path=xl/sharedStrings.xml><?xml version="1.0" encoding="utf-8"?>
<sst xmlns="http://schemas.openxmlformats.org/spreadsheetml/2006/main" count="25" uniqueCount="22">
  <si>
    <t>Cost (£)</t>
  </si>
  <si>
    <t>£</t>
  </si>
  <si>
    <t>%</t>
  </si>
  <si>
    <t xml:space="preserve">Cais Cam 2 Grant Cyfalaf Trawsnewid - Crynodeb Ariannol </t>
  </si>
  <si>
    <t xml:space="preserve">Ffynonellau Cyllid Eraill </t>
  </si>
  <si>
    <t>Cyfanswm Cost y Prosiect</t>
  </si>
  <si>
    <t>Y Grant y Gofynnir Amdano</t>
  </si>
  <si>
    <t>Eitem</t>
  </si>
  <si>
    <t>Manylion y cyflenwr</t>
  </si>
  <si>
    <t xml:space="preserve">Cyfeirnod yr atodiad ar gyfer tystiolaeth </t>
  </si>
  <si>
    <t>Cyfanswm y Costau a Ariennir gan Grant</t>
  </si>
  <si>
    <t>Ffynhonnell y cyllid</t>
  </si>
  <si>
    <t>Cyfanswm Costau Eraill y Prosiect</t>
  </si>
  <si>
    <t>Uchafswm y rhandaliad</t>
  </si>
  <si>
    <t>Dogfennau y mae'n rhaid iddynt gael eu cynnwys gyda'r ffurflen hawlio</t>
  </si>
  <si>
    <t>e.e. 1</t>
  </si>
  <si>
    <t>Llenwch yr amserlen daliadau isod gan nodi pryd rydych yn rhag-weld y byddwch yn tynnu'r cyllid i lawr:</t>
  </si>
  <si>
    <t>anfoneb gan Gontractwyr AB, tystiolaeth ffotograffig o gwblhau'r storfa gasglu cyn ei ffitio</t>
  </si>
  <si>
    <t>Rhif y rhandaliad</t>
  </si>
  <si>
    <t>Y dyddiad cynharaf ar gyfer hawlio</t>
  </si>
  <si>
    <t>Y dyddiad olaf ar gyfer hawlio</t>
  </si>
  <si>
    <t>Ceisiadau'r Sector Cyhoeddus - 2024-2023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</si>
</sst>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164" formatCode="&quot;£&quot;#,##0.00"/>
    <numFmt numFmtId="165" formatCode="0.0%"/>
  </numFmts>
  <fonts count="6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0" tint="-0.499984740745262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17" fontId="0" fillId="0" borderId="0" xfId="0" applyNumberForma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0" fillId="0" borderId="0" xfId="0" applyAlignment="1">
      <alignment wrapText="1"/>
    </xf>
    <xf numFmtId="17" fontId="3" fillId="0" borderId="1" xfId="0" applyNumberFormat="1" applyFont="1" applyBorder="1"/>
    <xf numFmtId="164" fontId="3" fillId="0" borderId="1" xfId="1" applyNumberFormat="1" applyFont="1" applyBorder="1"/>
    <xf numFmtId="14" fontId="3" fillId="0" borderId="1" xfId="0" applyNumberFormat="1" applyFont="1" applyBorder="1"/>
    <xf numFmtId="17" fontId="0" fillId="0" borderId="1" xfId="0" applyNumberFormat="1" applyBorder="1"/>
    <xf numFmtId="164" fontId="0" fillId="0" borderId="1" xfId="1" applyNumberFormat="1" applyFont="1" applyBorder="1"/>
    <xf numFmtId="0" fontId="0" fillId="0" borderId="1" xfId="0" applyBorder="1"/>
    <xf numFmtId="17" fontId="2" fillId="0" borderId="1" xfId="0" applyNumberFormat="1" applyFont="1" applyBorder="1" applyAlignment="1">
      <alignment wrapText="1"/>
    </xf>
    <xf numFmtId="164" fontId="2" fillId="0" borderId="1" xfId="1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0" fillId="0" borderId="1" xfId="0" applyNumberFormat="1" applyBorder="1"/>
    <xf numFmtId="0" fontId="2" fillId="0" borderId="1" xfId="0" applyFont="1" applyBorder="1"/>
    <xf numFmtId="164" fontId="2" fillId="0" borderId="1" xfId="0" applyNumberFormat="1" applyFont="1" applyBorder="1"/>
    <xf numFmtId="165" fontId="0" fillId="0" borderId="1" xfId="0" applyNumberFormat="1" applyBorder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4" fillId="0" borderId="0" xfId="0" applyFont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8" /><Relationship Type="http://schemas.openxmlformats.org/officeDocument/2006/relationships/worksheet" Target="worksheets/sheet3.xml" Id="rId3" /><Relationship Type="http://schemas.openxmlformats.org/officeDocument/2006/relationships/sharedStrings" Target="sharedStrings.xml" Id="rId7" /><Relationship Type="http://schemas.openxmlformats.org/officeDocument/2006/relationships/customXml" Target="../customXml/item4.xml" Id="rId12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tyles" Target="styles.xml" Id="rId6" /><Relationship Type="http://schemas.openxmlformats.org/officeDocument/2006/relationships/customXml" Target="../customXml/item3.xml" Id="rId11" /><Relationship Type="http://schemas.openxmlformats.org/officeDocument/2006/relationships/theme" Target="theme/theme1.xml" Id="rId5" /><Relationship Type="http://schemas.openxmlformats.org/officeDocument/2006/relationships/worksheet" Target="worksheets/sheet4.xml" Id="rId4" /><Relationship Type="http://schemas.openxmlformats.org/officeDocument/2006/relationships/customXml" Target="../customXml/item1.xml" Id="rId9" /><Relationship Type="http://schemas.openxmlformats.org/officeDocument/2006/relationships/customXml" Target="/customXML/item5.xml" Id="R655d6fcd714946bd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452211</xdr:colOff>
      <xdr:row>17</xdr:row>
      <xdr:rowOff>5896</xdr:rowOff>
    </xdr:from>
    <xdr:to>
      <xdr:col>3</xdr:col>
      <xdr:colOff>525690</xdr:colOff>
      <xdr:row>31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52211" y="3263446"/>
          <a:ext cx="5331279" cy="26611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/>
            <a:t>Nodyn cyfarwyddyd:</a:t>
          </a:r>
        </a:p>
        <a:p>
          <a:endParaRPr lang="en-GB" sz="1200"/>
        </a:p>
        <a:p>
          <a:r>
            <a:rPr lang="en-GB" sz="1200"/>
            <a:t>Rhowch ddadansoddiad manwl o'r costau ar gyfer elfennau eich prosiect a ariennir gan grant yma. Dylai'r holl gostau fod heb TAW onid ydych yn methu â hawlio'r elfen hon yn ôl. Os ydych yn cynnwys TAW yn unrhyw un o'r costau a restrir, gwnewch hyn yn glir yn y disgrifiad o'r eitem (e.e. gwaith adeiladu (gan gynnwys TAW)). Dylech</a:t>
          </a:r>
          <a:r>
            <a:rPr lang="en-GB" sz="1200" baseline="0"/>
            <a:t> g</a:t>
          </a:r>
          <a:r>
            <a:rPr lang="en-GB" sz="1200"/>
            <a:t>ynnwys copïau o ddyfynbrisiau ysgrifenedig gan gyflenwyr ar gyfer yr holl gostau allanol gyda'r ffurflen gais. </a:t>
          </a:r>
        </a:p>
        <a:p>
          <a:endParaRPr lang="en-GB" sz="1200"/>
        </a:p>
        <a:p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Dylai 'Cyfanswm y Costau a Ariennir gan Grant' fod yr un faint â swm y 'Grant y Gofynnir Amdano' ar y tab Crynodeb</a:t>
          </a:r>
          <a:endParaRPr lang="en-GB" sz="1200">
            <a:effectLst/>
          </a:endParaRPr>
        </a:p>
        <a:p>
          <a:endParaRPr lang="en-GB" sz="1100"/>
        </a:p>
        <a:p>
          <a:r>
            <a:rPr lang="en-GB" sz="1200" b="1">
              <a:solidFill>
                <a:srgbClr val="FF0000"/>
              </a:solidFill>
            </a:rPr>
            <a:t>Bydd</a:t>
          </a:r>
          <a:r>
            <a:rPr lang="en-GB" sz="1200" b="1" baseline="0">
              <a:solidFill>
                <a:srgbClr val="FF0000"/>
              </a:solidFill>
            </a:rPr>
            <a:t> </a:t>
          </a:r>
          <a:r>
            <a:rPr lang="en-GB" sz="1200" b="1">
              <a:solidFill>
                <a:srgbClr val="FF0000"/>
              </a:solidFill>
            </a:rPr>
            <a:t>ceisiadau heb ddyfynbrisiau, neu sy'n anghyflawn mewn rhyw</a:t>
          </a:r>
          <a:r>
            <a:rPr lang="en-GB" sz="1200" b="1" baseline="0">
              <a:solidFill>
                <a:srgbClr val="FF0000"/>
              </a:solidFill>
            </a:rPr>
            <a:t> ffordd</a:t>
          </a:r>
          <a:r>
            <a:rPr lang="en-GB" sz="1200" b="1">
              <a:solidFill>
                <a:srgbClr val="FF0000"/>
              </a:solidFill>
            </a:rPr>
            <a:t> arall, yn cael eu gwrthod.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452211</xdr:colOff>
      <xdr:row>17</xdr:row>
      <xdr:rowOff>5896</xdr:rowOff>
    </xdr:from>
    <xdr:to>
      <xdr:col>3</xdr:col>
      <xdr:colOff>525690</xdr:colOff>
      <xdr:row>27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52211" y="3263446"/>
          <a:ext cx="5331279" cy="18991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Nodyn cyfarwyddyd:</a:t>
          </a:r>
          <a:endParaRPr lang="en-GB" sz="1200">
            <a:effectLst/>
          </a:endParaRPr>
        </a:p>
        <a:p>
          <a:endParaRPr lang="en-GB" sz="1200"/>
        </a:p>
        <a:p>
          <a:r>
            <a:rPr lang="en-GB" sz="1200"/>
            <a:t>Rhowch gostau amlinellol ar gyfer elfennau o'r prosiect llawn a ariennir o ffynonellau eraill (os yw'n berthnasol).</a:t>
          </a:r>
        </a:p>
        <a:p>
          <a:endParaRPr lang="en-GB" sz="1200"/>
        </a:p>
        <a:p>
          <a:r>
            <a:rPr lang="en-GB" sz="1200"/>
            <a:t>Nodwch sut y caiff y costau hyn eu hariannu.</a:t>
          </a:r>
        </a:p>
        <a:p>
          <a:endParaRPr lang="en-GB" sz="1200" baseline="0"/>
        </a:p>
        <a:p>
          <a:r>
            <a:rPr lang="en-GB" sz="1200" b="1" baseline="0"/>
            <a:t>Dylai 'Cyfanswm Costau Eraill y Prosiect' fod yr un peth â'r swm 'Ffynonellau Cyllid Eraill' ar y tab Crynodeb </a:t>
          </a:r>
        </a:p>
        <a:p>
          <a:endParaRPr lang="en-GB" sz="1200" b="1" baseline="0"/>
        </a:p>
        <a:p>
          <a:endParaRPr lang="en-GB" sz="1100"/>
        </a:p>
        <a:p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160565</xdr:colOff>
      <xdr:row>14</xdr:row>
      <xdr:rowOff>188685</xdr:rowOff>
    </xdr:from>
    <xdr:to>
      <xdr:col>4</xdr:col>
      <xdr:colOff>1381125</xdr:colOff>
      <xdr:row>36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60565" y="3861102"/>
          <a:ext cx="6491060" cy="41081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Nodyn cyfarwyddyd</a:t>
          </a:r>
          <a:r>
            <a:rPr lang="en-GB" sz="1200" b="1"/>
            <a:t>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200" b="1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y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Fel arfer gwneir ôl-daliadau grant i sefydliadau yn y Trydydd Sector, ar sail gwariant a delir. Nid ystyrir taliadau ymlaen llaw ond lle mae tystiolaeth o angen wedi’i sefydlu, </a:t>
          </a:r>
          <a:r>
            <a:rPr lang="cy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gweler y </a:t>
          </a:r>
          <a:r>
            <a:rPr lang="cy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Nodiadau Cyfarwyddyd ar Gais am ragor o wybodaeth.</a:t>
          </a:r>
          <a:endParaRPr lang="en-GB" sz="120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200" b="1"/>
        </a:p>
        <a:p>
          <a:endParaRPr lang="en-GB" sz="1200"/>
        </a:p>
        <a:p>
          <a:r>
            <a:rPr lang="en-GB" sz="1200" baseline="0"/>
            <a:t>Dylai'r gwaith o lenwi'r adran hon gael ei lywio gan gerrig milltir ac amserlenni'r prosiect a amlinellir yn adran 3.3 o'r Cais, sef 'Rheoli'r Prosiect'.</a:t>
          </a:r>
        </a:p>
        <a:p>
          <a:endParaRPr lang="en-GB" sz="1200" baseline="0"/>
        </a:p>
        <a:p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 gyfer prosiectau Band B byddem yn disgwyl hawliadau chwarterol, ar gyfer prosiectau Band A byddem yn disgwyl un neu ddau o hawliadau interim yn ystod oes y grant. Rydym yn rhag-weld gwneud taliadau i dderbynwyr grantiau drwy gydol oes y prosiect. Ni fyddem yn disgwyl i'r hawliad terfynol am y swm llawn gael ei gyflwyno yn ystod wythnosau olaf y prosiect. </a:t>
          </a:r>
        </a:p>
        <a:p>
          <a:endParaRPr lang="en-GB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Sicrhewch fod yr wybodaeth a ddarperir mor gywir â phosibl gan y bydd yn sail i'r amserlen daliadau y cytunwyd arni a gynhwysir mewn unrhyw ddyfarniad cynnig grant. </a:t>
          </a:r>
          <a:r>
            <a:rPr lang="en-GB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200" baseline="0"/>
            <a:t>Er ein bod yn gwerthfawrogi y gallai gwaith cyflawni'r prosiect effeithio ar amseriad y costau, rydym yn disgwyl i'r amserlen hon ddarparu amcanestyniad realistig o ba bryd y gellir hawlio costau. </a:t>
          </a:r>
        </a:p>
        <a:p>
          <a:endParaRPr lang="en-GB" sz="1200" baseline="0"/>
        </a:p>
        <a:p>
          <a:r>
            <a:rPr lang="en-GB" sz="1200" b="1" baseline="0">
              <a:solidFill>
                <a:srgbClr val="FF0000"/>
              </a:solidFill>
            </a:rPr>
            <a:t>Dylai cyfanswm yr holl daliadau fod yr un peth â chyfanswm y grant y gofynnir amdano. </a:t>
          </a:r>
          <a:endParaRPr lang="en-GB" sz="12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workbookViewId="0">
      <selection activeCell="A2" sqref="A2:E2"/>
    </sheetView>
  </sheetViews>
  <sheetFormatPr defaultRowHeight="15" x14ac:dyDescent="0.2"/>
  <cols>
    <col min="1" max="1" width="17.109375" customWidth="1"/>
    <col min="2" max="2" width="23.21875" customWidth="1"/>
    <col min="3" max="3" width="9.88671875" bestFit="1" customWidth="1"/>
  </cols>
  <sheetData>
    <row r="1" spans="1:5" ht="15.75" x14ac:dyDescent="0.25">
      <c r="A1" s="24" t="s">
        <v>3</v>
      </c>
      <c r="B1" s="24"/>
      <c r="C1" s="24"/>
      <c r="D1" s="24"/>
      <c r="E1" s="24"/>
    </row>
    <row r="2" spans="1:5" ht="15.75" x14ac:dyDescent="0.25">
      <c r="A2" s="24" t="s">
        <v>21</v>
      </c>
      <c r="B2" s="24"/>
      <c r="C2" s="24"/>
      <c r="D2" s="24"/>
      <c r="E2" s="24"/>
    </row>
    <row r="4" spans="1:5" x14ac:dyDescent="0.2">
      <c r="C4" s="19" t="s">
        <v>1</v>
      </c>
      <c r="D4" s="20" t="s">
        <v>2</v>
      </c>
    </row>
    <row r="5" spans="1:5" ht="15.75" x14ac:dyDescent="0.25">
      <c r="B5" s="11" t="s">
        <v>6</v>
      </c>
      <c r="C5" s="17">
        <f>'3.4 Costau a Ariennir gan Grant'!C15</f>
        <v>0</v>
      </c>
      <c r="D5" s="18" t="e">
        <f>C5/C7</f>
        <v>#DIV/0!</v>
      </c>
    </row>
    <row r="6" spans="1:5" x14ac:dyDescent="0.2">
      <c r="B6" s="11" t="s">
        <v>4</v>
      </c>
      <c r="C6" s="15">
        <f>'3.4 Costau Eraill y Prosiect'!C15</f>
        <v>0</v>
      </c>
      <c r="D6" s="18" t="e">
        <f>D7-D5</f>
        <v>#DIV/0!</v>
      </c>
    </row>
    <row r="7" spans="1:5" x14ac:dyDescent="0.2">
      <c r="B7" s="11" t="s">
        <v>5</v>
      </c>
      <c r="C7" s="15">
        <f>C5+C6</f>
        <v>0</v>
      </c>
      <c r="D7" s="18">
        <v>1</v>
      </c>
    </row>
  </sheetData>
  <customSheetViews>
    <customSheetView guid="{1133E43D-5B83-44AC-8E2C-6549187235D1}">
      <selection activeCell="B13" sqref="B13"/>
      <pageMargins left="0.7" right="0.7" top="0.75" bottom="0.75" header="0.3" footer="0.3"/>
    </customSheetView>
  </customSheetViews>
  <mergeCells count="2">
    <mergeCell ref="A1:E1"/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"/>
  <sheetViews>
    <sheetView zoomScaleNormal="100" workbookViewId="0">
      <selection sqref="A1:E15"/>
    </sheetView>
  </sheetViews>
  <sheetFormatPr defaultRowHeight="15" x14ac:dyDescent="0.2"/>
  <cols>
    <col min="1" max="1" width="24.77734375" customWidth="1"/>
    <col min="2" max="2" width="23.6640625" customWidth="1"/>
    <col min="3" max="3" width="12.88671875" customWidth="1"/>
    <col min="4" max="4" width="36.44140625" customWidth="1"/>
  </cols>
  <sheetData>
    <row r="1" spans="1:4" ht="15.75" x14ac:dyDescent="0.25">
      <c r="A1" s="16" t="s">
        <v>7</v>
      </c>
      <c r="B1" s="16" t="s">
        <v>8</v>
      </c>
      <c r="C1" s="16" t="s">
        <v>0</v>
      </c>
      <c r="D1" s="16" t="s">
        <v>9</v>
      </c>
    </row>
    <row r="2" spans="1:4" x14ac:dyDescent="0.2">
      <c r="A2" s="11"/>
      <c r="B2" s="11"/>
      <c r="C2" s="15"/>
      <c r="D2" s="11"/>
    </row>
    <row r="3" spans="1:4" x14ac:dyDescent="0.2">
      <c r="A3" s="11"/>
      <c r="B3" s="11"/>
      <c r="C3" s="15"/>
      <c r="D3" s="11"/>
    </row>
    <row r="4" spans="1:4" x14ac:dyDescent="0.2">
      <c r="A4" s="11"/>
      <c r="B4" s="11"/>
      <c r="C4" s="15"/>
      <c r="D4" s="11"/>
    </row>
    <row r="5" spans="1:4" x14ac:dyDescent="0.2">
      <c r="A5" s="11"/>
      <c r="B5" s="11"/>
      <c r="C5" s="15"/>
      <c r="D5" s="11"/>
    </row>
    <row r="6" spans="1:4" x14ac:dyDescent="0.2">
      <c r="A6" s="11"/>
      <c r="B6" s="11"/>
      <c r="C6" s="15"/>
      <c r="D6" s="11"/>
    </row>
    <row r="7" spans="1:4" x14ac:dyDescent="0.2">
      <c r="A7" s="11"/>
      <c r="B7" s="11"/>
      <c r="C7" s="15"/>
      <c r="D7" s="11"/>
    </row>
    <row r="8" spans="1:4" x14ac:dyDescent="0.2">
      <c r="A8" s="11"/>
      <c r="B8" s="11"/>
      <c r="C8" s="15"/>
      <c r="D8" s="11"/>
    </row>
    <row r="9" spans="1:4" x14ac:dyDescent="0.2">
      <c r="A9" s="11"/>
      <c r="B9" s="11"/>
      <c r="C9" s="15"/>
      <c r="D9" s="11"/>
    </row>
    <row r="10" spans="1:4" x14ac:dyDescent="0.2">
      <c r="A10" s="11"/>
      <c r="B10" s="11"/>
      <c r="C10" s="15"/>
      <c r="D10" s="11"/>
    </row>
    <row r="11" spans="1:4" x14ac:dyDescent="0.2">
      <c r="A11" s="11"/>
      <c r="B11" s="11"/>
      <c r="C11" s="15"/>
      <c r="D11" s="11"/>
    </row>
    <row r="12" spans="1:4" x14ac:dyDescent="0.2">
      <c r="A12" s="11"/>
      <c r="B12" s="11"/>
      <c r="C12" s="15"/>
      <c r="D12" s="11"/>
    </row>
    <row r="13" spans="1:4" x14ac:dyDescent="0.2">
      <c r="A13" s="11"/>
      <c r="B13" s="11"/>
      <c r="C13" s="15"/>
      <c r="D13" s="11"/>
    </row>
    <row r="14" spans="1:4" x14ac:dyDescent="0.2">
      <c r="A14" s="11"/>
      <c r="B14" s="11"/>
      <c r="C14" s="15"/>
      <c r="D14" s="11"/>
    </row>
    <row r="15" spans="1:4" ht="15.75" x14ac:dyDescent="0.25">
      <c r="A15" s="16" t="s">
        <v>10</v>
      </c>
      <c r="B15" s="16"/>
      <c r="C15" s="17">
        <f>SUM(C2:C14)</f>
        <v>0</v>
      </c>
      <c r="D15" s="11"/>
    </row>
  </sheetData>
  <customSheetViews>
    <customSheetView guid="{1133E43D-5B83-44AC-8E2C-6549187235D1}">
      <selection activeCell="D28" sqref="D28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zoomScaleNormal="100" workbookViewId="0">
      <selection sqref="A1:D15"/>
    </sheetView>
  </sheetViews>
  <sheetFormatPr defaultRowHeight="15" x14ac:dyDescent="0.2"/>
  <cols>
    <col min="1" max="1" width="24.77734375" customWidth="1"/>
    <col min="2" max="2" width="23.6640625" customWidth="1"/>
    <col min="3" max="3" width="12.88671875" customWidth="1"/>
    <col min="4" max="4" width="32" customWidth="1"/>
  </cols>
  <sheetData>
    <row r="1" spans="1:4" ht="15.75" x14ac:dyDescent="0.25">
      <c r="A1" s="16" t="s">
        <v>7</v>
      </c>
      <c r="B1" s="16" t="s">
        <v>8</v>
      </c>
      <c r="C1" s="16" t="s">
        <v>0</v>
      </c>
      <c r="D1" s="16" t="s">
        <v>11</v>
      </c>
    </row>
    <row r="2" spans="1:4" ht="15.75" x14ac:dyDescent="0.25">
      <c r="A2" s="16"/>
      <c r="B2" s="16"/>
      <c r="C2" s="16"/>
      <c r="D2" s="16"/>
    </row>
    <row r="3" spans="1:4" x14ac:dyDescent="0.2">
      <c r="A3" s="11"/>
      <c r="B3" s="11"/>
      <c r="C3" s="15"/>
      <c r="D3" s="11"/>
    </row>
    <row r="4" spans="1:4" x14ac:dyDescent="0.2">
      <c r="A4" s="11"/>
      <c r="B4" s="11"/>
      <c r="C4" s="15"/>
      <c r="D4" s="11"/>
    </row>
    <row r="5" spans="1:4" x14ac:dyDescent="0.2">
      <c r="A5" s="11"/>
      <c r="B5" s="11"/>
      <c r="C5" s="15"/>
      <c r="D5" s="11"/>
    </row>
    <row r="6" spans="1:4" x14ac:dyDescent="0.2">
      <c r="A6" s="11"/>
      <c r="B6" s="11"/>
      <c r="C6" s="15"/>
      <c r="D6" s="11"/>
    </row>
    <row r="7" spans="1:4" x14ac:dyDescent="0.2">
      <c r="A7" s="11"/>
      <c r="B7" s="11"/>
      <c r="C7" s="15"/>
      <c r="D7" s="11"/>
    </row>
    <row r="8" spans="1:4" x14ac:dyDescent="0.2">
      <c r="A8" s="11"/>
      <c r="B8" s="11"/>
      <c r="C8" s="15"/>
      <c r="D8" s="11"/>
    </row>
    <row r="9" spans="1:4" x14ac:dyDescent="0.2">
      <c r="A9" s="11"/>
      <c r="B9" s="11"/>
      <c r="C9" s="15"/>
      <c r="D9" s="11"/>
    </row>
    <row r="10" spans="1:4" x14ac:dyDescent="0.2">
      <c r="A10" s="11"/>
      <c r="B10" s="11"/>
      <c r="C10" s="15"/>
      <c r="D10" s="11"/>
    </row>
    <row r="11" spans="1:4" x14ac:dyDescent="0.2">
      <c r="A11" s="11"/>
      <c r="B11" s="11"/>
      <c r="C11" s="15"/>
      <c r="D11" s="11"/>
    </row>
    <row r="12" spans="1:4" x14ac:dyDescent="0.2">
      <c r="A12" s="11"/>
      <c r="B12" s="11"/>
      <c r="C12" s="15"/>
      <c r="D12" s="11"/>
    </row>
    <row r="13" spans="1:4" x14ac:dyDescent="0.2">
      <c r="A13" s="11"/>
      <c r="B13" s="11"/>
      <c r="C13" s="15"/>
      <c r="D13" s="11"/>
    </row>
    <row r="14" spans="1:4" x14ac:dyDescent="0.2">
      <c r="A14" s="11"/>
      <c r="B14" s="11"/>
      <c r="C14" s="15"/>
      <c r="D14" s="11"/>
    </row>
    <row r="15" spans="1:4" ht="15.75" x14ac:dyDescent="0.25">
      <c r="A15" s="16" t="s">
        <v>12</v>
      </c>
      <c r="B15" s="16"/>
      <c r="C15" s="17">
        <f>SUM(C2:C14)</f>
        <v>0</v>
      </c>
      <c r="D15" s="1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tabSelected="1" zoomScale="90" zoomScaleNormal="90" workbookViewId="0">
      <selection activeCell="D4" sqref="D4"/>
    </sheetView>
  </sheetViews>
  <sheetFormatPr defaultRowHeight="15" x14ac:dyDescent="0.2"/>
  <cols>
    <col min="1" max="1" width="15.109375" customWidth="1"/>
    <col min="2" max="2" width="20.5546875" customWidth="1"/>
    <col min="3" max="3" width="13.6640625" customWidth="1"/>
    <col min="4" max="4" width="12.109375" customWidth="1"/>
    <col min="5" max="5" width="27.44140625" customWidth="1"/>
  </cols>
  <sheetData>
    <row r="1" spans="1:5" ht="15.75" x14ac:dyDescent="0.25">
      <c r="A1" s="21" t="s">
        <v>16</v>
      </c>
      <c r="B1" s="2"/>
    </row>
    <row r="2" spans="1:5" ht="15.75" x14ac:dyDescent="0.25">
      <c r="B2" s="2"/>
    </row>
    <row r="3" spans="1:5" s="5" customFormat="1" ht="47.25" x14ac:dyDescent="0.25">
      <c r="A3" s="12" t="s">
        <v>18</v>
      </c>
      <c r="B3" s="13" t="s">
        <v>13</v>
      </c>
      <c r="C3" s="14" t="s">
        <v>19</v>
      </c>
      <c r="D3" s="14" t="s">
        <v>20</v>
      </c>
      <c r="E3" s="22" t="s">
        <v>14</v>
      </c>
    </row>
    <row r="4" spans="1:5" ht="60" x14ac:dyDescent="0.2">
      <c r="A4" s="6" t="s">
        <v>15</v>
      </c>
      <c r="B4" s="7">
        <v>30000</v>
      </c>
      <c r="C4" s="8">
        <v>45444</v>
      </c>
      <c r="D4" s="8">
        <v>45473</v>
      </c>
      <c r="E4" s="23" t="s">
        <v>17</v>
      </c>
    </row>
    <row r="5" spans="1:5" x14ac:dyDescent="0.2">
      <c r="A5" s="9"/>
      <c r="B5" s="10"/>
      <c r="C5" s="11"/>
      <c r="D5" s="11"/>
      <c r="E5" s="11"/>
    </row>
    <row r="6" spans="1:5" x14ac:dyDescent="0.2">
      <c r="A6" s="9"/>
      <c r="B6" s="10"/>
      <c r="C6" s="11"/>
      <c r="D6" s="11"/>
      <c r="E6" s="11"/>
    </row>
    <row r="7" spans="1:5" x14ac:dyDescent="0.2">
      <c r="A7" s="9"/>
      <c r="B7" s="10"/>
      <c r="C7" s="11"/>
      <c r="D7" s="11"/>
      <c r="E7" s="11"/>
    </row>
    <row r="8" spans="1:5" x14ac:dyDescent="0.2">
      <c r="A8" s="9"/>
      <c r="B8" s="10"/>
      <c r="C8" s="11"/>
      <c r="D8" s="11"/>
      <c r="E8" s="11"/>
    </row>
    <row r="9" spans="1:5" x14ac:dyDescent="0.2">
      <c r="A9" s="9"/>
      <c r="B9" s="10"/>
      <c r="C9" s="11"/>
      <c r="D9" s="11"/>
      <c r="E9" s="11"/>
    </row>
    <row r="10" spans="1:5" x14ac:dyDescent="0.2">
      <c r="A10" s="9"/>
      <c r="B10" s="10"/>
      <c r="C10" s="11"/>
      <c r="D10" s="11"/>
      <c r="E10" s="11"/>
    </row>
    <row r="11" spans="1:5" x14ac:dyDescent="0.2">
      <c r="A11" s="9"/>
      <c r="B11" s="10"/>
      <c r="C11" s="11"/>
      <c r="D11" s="11"/>
      <c r="E11" s="11"/>
    </row>
    <row r="12" spans="1:5" x14ac:dyDescent="0.2">
      <c r="A12" s="1"/>
      <c r="B12" s="3"/>
    </row>
    <row r="13" spans="1:5" x14ac:dyDescent="0.2">
      <c r="A13" s="1"/>
      <c r="B13" s="3"/>
    </row>
    <row r="14" spans="1:5" x14ac:dyDescent="0.2">
      <c r="A14" s="1"/>
      <c r="B14" s="3"/>
    </row>
    <row r="15" spans="1:5" x14ac:dyDescent="0.2">
      <c r="A15" s="1"/>
      <c r="B15" s="3"/>
    </row>
    <row r="16" spans="1:5" ht="15.75" x14ac:dyDescent="0.25">
      <c r="A16" s="2"/>
      <c r="B16" s="4"/>
    </row>
  </sheetData>
  <customSheetViews>
    <customSheetView guid="{1133E43D-5B83-44AC-8E2C-6549187235D1}">
      <selection activeCell="G17" sqref="G17:G18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  <drawing r:id="rId3"/>
</worksheet>
</file>

<file path=customXML/_rels/item5.xml.rels>&#65279;<?xml version="1.0" encoding="utf-8"?><Relationships xmlns="http://schemas.openxmlformats.org/package/2006/relationships"><Relationship Type="http://schemas.openxmlformats.org/officeDocument/2006/relationships/customXmlProps" Target="/customXML/itemProps5.xml" Id="Rd3c4172d526e4b2384ade4b889302c76" /></Relationships>
</file>

<file path=customXML/item5.xml><?xml version="1.0" encoding="utf-8"?>
<metadata xmlns="http://www.objective.com/ecm/document/metadata/FF3C5B18883D4E21973B57C2EEED7FD1" version="1.0.0">
  <systemFields>
    <field name="Objective-Id">
      <value order="0">A55266993</value>
    </field>
    <field name="Objective-Title">
      <value order="0">ATISN 21970 - Doc 003 f</value>
    </field>
    <field name="Objective-Description">
      <value order="0"/>
    </field>
    <field name="Objective-CreationStamp">
      <value order="0">2024-10-08T16:15:44Z</value>
    </field>
    <field name="Objective-IsApproved">
      <value order="0">false</value>
    </field>
    <field name="Objective-IsPublished">
      <value order="0">false</value>
    </field>
    <field name="Objective-DatePublished">
      <value order="0"/>
    </field>
    <field name="Objective-ModificationStamp">
      <value order="0">2024-10-17T08:23:26Z</value>
    </field>
    <field name="Objective-Owner">
      <value order="0">McGrogan, Seaneen (ECWL - Culture, Heritage and Sport - Culture)</value>
    </field>
    <field name="Objective-Path">
      <value order="0">Objective Global Folder:#Business File Plan:WG Organisational Groups:Covid-19 Inquiry - Excluded File Plan Areas:Corporate Services &amp; Inspectorates (CSI) - KAS - Social Research &amp; Information Division:1 - Save:Information Rights Unit:Requests for Recorded Information:Information Requests - Freedom of Information (FoI):FOI Request - ATISN 21970 - RJ - Aberaeron Library - 25-09-2024:ATISN - Documents to be released</value>
    </field>
    <field name="Objective-Parent">
      <value order="0">ATISN - Documents to be released</value>
    </field>
    <field name="Objective-State">
      <value order="0">Being Drafted</value>
    </field>
    <field name="Objective-VersionId">
      <value order="0">vA100560113</value>
    </field>
    <field name="Objective-Version">
      <value order="0">0.1</value>
    </field>
    <field name="Objective-VersionNumber">
      <value order="0">1</value>
    </field>
    <field name="Objective-VersionComment">
      <value order="0">First version</value>
    </field>
    <field name="Objective-FileNumber">
      <value order="0">qA2245955</value>
    </field>
    <field name="Objective-Classification">
      <value order="0">Official</value>
    </field>
    <field name="Objective-Caveats">
      <value order="0"/>
    </field>
  </systemFields>
  <catalogues>
    <catalogue name="Document Type Catalogue" type="type" ori="id:cA14">
      <field name="Objective-Date Acquired">
        <value order="0"/>
      </field>
      <field name="Objective-Official Translation">
        <value order="0"/>
      </field>
      <field name="Objective-Connect Creator">
        <value order="0"/>
      </field>
    </catalogue>
  </catalogues>
</metadata>
</file>

<file path=customXML/itemProps5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FF3C5B18883D4E21973B57C2EEED7FD1"/>
  </ds:schemaRefs>
</ds:datastoreItem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F9976D01C2D4081ABE7C2F4699139" ma:contentTypeVersion="13" ma:contentTypeDescription="Create a new document." ma:contentTypeScope="" ma:versionID="0238a7af5228754cb4245064595ff232">
  <xsd:schema xmlns:xsd="http://www.w3.org/2001/XMLSchema" xmlns:xs="http://www.w3.org/2001/XMLSchema" xmlns:p="http://schemas.microsoft.com/office/2006/metadata/properties" xmlns:ns3="f60d7f29-7c51-4dcf-9c74-88fac54e00a8" xmlns:ns4="a725ca44-bf5f-436e-a972-f8a07fef65b4" targetNamespace="http://schemas.microsoft.com/office/2006/metadata/properties" ma:root="true" ma:fieldsID="fa56ca4d643a536c87c8d7fbc968f0d4" ns3:_="" ns4:_="">
    <xsd:import namespace="f60d7f29-7c51-4dcf-9c74-88fac54e00a8"/>
    <xsd:import namespace="a725ca44-bf5f-436e-a972-f8a07fef65b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0d7f29-7c51-4dcf-9c74-88fac54e00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25ca44-bf5f-436e-a972-f8a07fef65b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D5A1E8-BE5F-47FA-8D76-7CFFDBDD5F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0d7f29-7c51-4dcf-9c74-88fac54e00a8"/>
    <ds:schemaRef ds:uri="a725ca44-bf5f-436e-a972-f8a07fef65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8566E3-8610-44C5-8166-58952406D251}">
  <ds:schemaRefs>
    <ds:schemaRef ds:uri="http://schemas.microsoft.com/office/2006/documentManagement/types"/>
    <ds:schemaRef ds:uri="f60d7f29-7c51-4dcf-9c74-88fac54e00a8"/>
    <ds:schemaRef ds:uri="http://purl.org/dc/elements/1.1/"/>
    <ds:schemaRef ds:uri="http://schemas.openxmlformats.org/package/2006/metadata/core-properties"/>
    <ds:schemaRef ds:uri="a725ca44-bf5f-436e-a972-f8a07fef65b4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FB16298-81DC-4461-A578-AC7DFC1AB8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Crynodeb</vt:lpstr>
      <vt:lpstr>3.4 Costau a Ariennir gan Grant</vt:lpstr>
      <vt:lpstr>3.4 Costau Eraill y Prosiect</vt:lpstr>
      <vt:lpstr>3.5 Amserlen Daliadau</vt:lpstr>
    </vt:vector>
  </TitlesOfParts>
  <Company>Welsh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MaggsS</dc:creator>
  <cp:lastModifiedBy>McGroganS2</cp:lastModifiedBy>
  <dcterms:created xsi:type="dcterms:W3CDTF">2021-09-13T13:16:56Z</dcterms:created>
  <dcterms:modified xsi:type="dcterms:W3CDTF">2023-08-14T10:42:52Z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0x010100381F9976D01C2D4081ABE7C2F4699139</vt:lpwstr>
  </property>
  <property fmtid="{D5CDD505-2E9C-101B-9397-08002B2CF9AE}" pid="3" name="Objective-Id">
    <vt:lpwstr>A55266993</vt:lpwstr>
  </property>
  <property fmtid="{D5CDD505-2E9C-101B-9397-08002B2CF9AE}" pid="4" name="Objective-Title">
    <vt:lpwstr>ATISN 21970 - Doc 003 f</vt:lpwstr>
  </property>
  <property fmtid="{D5CDD505-2E9C-101B-9397-08002B2CF9AE}" pid="5" name="Objective-Description">
    <vt:lpwstr/>
  </property>
  <property fmtid="{D5CDD505-2E9C-101B-9397-08002B2CF9AE}" pid="6" name="Objective-CreationStamp">
    <vt:filetime>2024-10-08T16:15:44Z</vt:filetime>
  </property>
  <property fmtid="{D5CDD505-2E9C-101B-9397-08002B2CF9AE}" pid="7" name="Objective-IsApproved">
    <vt:bool>false</vt:bool>
  </property>
  <property fmtid="{D5CDD505-2E9C-101B-9397-08002B2CF9AE}" pid="8" name="Objective-IsPublished">
    <vt:bool>false</vt:bool>
  </property>
  <property fmtid="{D5CDD505-2E9C-101B-9397-08002B2CF9AE}" pid="9" name="Objective-DatePublished">
    <vt:lpwstr/>
  </property>
  <property fmtid="{D5CDD505-2E9C-101B-9397-08002B2CF9AE}" pid="10" name="Objective-ModificationStamp">
    <vt:filetime>2024-10-17T08:23:26Z</vt:filetime>
  </property>
  <property fmtid="{D5CDD505-2E9C-101B-9397-08002B2CF9AE}" pid="11" name="Objective-Owner">
    <vt:lpwstr>McGrogan, Seaneen (ECWL - Culture, Heritage and Sport - Culture)</vt:lpwstr>
  </property>
  <property fmtid="{D5CDD505-2E9C-101B-9397-08002B2CF9AE}" pid="12" name="Objective-Path">
    <vt:lpwstr>Objective Global Folder:#Business File Plan:WG Organisational Groups:Covid-19 Inquiry - Excluded File Plan Areas:Corporate Services &amp; Inspectorates (CSI) - KAS - Social Research &amp; Information Division:1 - Save:Information Rights Unit:Requests for Recorded Information:Information Requests - Freedom of Information (FoI):FOI Request - ATISN 21970 - RJ - Aberaeron Library - 25-09-2024:ATISN - Documents to be released:</vt:lpwstr>
  </property>
  <property fmtid="{D5CDD505-2E9C-101B-9397-08002B2CF9AE}" pid="13" name="Objective-Parent">
    <vt:lpwstr>ATISN - Documents to be released</vt:lpwstr>
  </property>
  <property fmtid="{D5CDD505-2E9C-101B-9397-08002B2CF9AE}" pid="14" name="Objective-State">
    <vt:lpwstr>Being Drafted</vt:lpwstr>
  </property>
  <property fmtid="{D5CDD505-2E9C-101B-9397-08002B2CF9AE}" pid="15" name="Objective-VersionId">
    <vt:lpwstr>vA100560113</vt:lpwstr>
  </property>
  <property fmtid="{D5CDD505-2E9C-101B-9397-08002B2CF9AE}" pid="16" name="Objective-Version">
    <vt:lpwstr>0.1</vt:lpwstr>
  </property>
  <property fmtid="{D5CDD505-2E9C-101B-9397-08002B2CF9AE}" pid="17" name="Objective-VersionNumber">
    <vt:r8>1</vt:r8>
  </property>
  <property fmtid="{D5CDD505-2E9C-101B-9397-08002B2CF9AE}" pid="18" name="Objective-VersionComment">
    <vt:lpwstr>First version</vt:lpwstr>
  </property>
  <property fmtid="{D5CDD505-2E9C-101B-9397-08002B2CF9AE}" pid="19" name="Objective-FileNumber">
    <vt:lpwstr/>
  </property>
  <property fmtid="{D5CDD505-2E9C-101B-9397-08002B2CF9AE}" pid="20" name="Objective-Classification">
    <vt:lpwstr>[Inherited - Official]</vt:lpwstr>
  </property>
  <property fmtid="{D5CDD505-2E9C-101B-9397-08002B2CF9AE}" pid="21" name="Objective-Caveats">
    <vt:lpwstr/>
  </property>
  <property fmtid="{D5CDD505-2E9C-101B-9397-08002B2CF9AE}" pid="22" name="Objective-Date Acquired">
    <vt:lpwstr/>
  </property>
  <property fmtid="{D5CDD505-2E9C-101B-9397-08002B2CF9AE}" pid="23" name="Objective-Official Translation">
    <vt:lpwstr/>
  </property>
  <property fmtid="{D5CDD505-2E9C-101B-9397-08002B2CF9AE}" pid="24" name="Objective-Connect Creator">
    <vt:lpwstr/>
  </property>
  <property fmtid="{D5CDD505-2E9C-101B-9397-08002B2CF9AE}" pid="25" name="Objective-Comment">
    <vt:lpwstr/>
  </property>
</Properties>
</file>