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SMART Data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<sst xmlns="http://schemas.openxmlformats.org/spreadsheetml/2006/main" count="24" uniqueCount="19">
  <si>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Projects</t>
  </si>
  <si>
    <t>PSI</t>
  </si>
  <si>
    <t>Total Project Cost</t>
  </si>
  <si>
    <t>Businesses</t>
  </si>
  <si>
    <t>SMART Cymru (Breakdown by Phase)</t>
  </si>
  <si>
    <t>Phase</t>
  </si>
  <si>
    <t>Feasibility</t>
  </si>
  <si>
    <t xml:space="preserve">Open Innovation </t>
  </si>
  <si>
    <t>Grant Awarded</t>
  </si>
  <si>
    <t xml:space="preserve">Grant Awarded </t>
  </si>
  <si>
    <t>Grant Paid</t>
  </si>
  <si>
    <t>Innovation Vouchers</t>
  </si>
  <si>
    <t xml:space="preserve">SMART Cymru - Monitoring Tracker Data </t>
  </si>
  <si>
    <t xml:space="preserve">SMART Cymru </t>
  </si>
  <si>
    <t xml:space="preserve">Innovation Voucher (Process Innovation) </t>
  </si>
  <si>
    <t xml:space="preserve">Exploitation </t>
  </si>
  <si>
    <t>Combined IR/ED</t>
  </si>
  <si>
    <t>Industrial Research (IR)</t>
  </si>
  <si>
    <t>Experimental Development (ED)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</si>
</sst>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36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3" fillId="0" borderId="10" xfId="0" applyFont="1" applyBorder="1" applyAlignment="1">
      <alignment/>
    </xf>
    <xf numFmtId="0" fontId="33" fillId="8" borderId="10" xfId="0" applyFont="1" applyFill="1" applyBorder="1" applyAlignment="1">
      <alignment/>
    </xf>
    <xf numFmtId="0" fontId="33" fillId="8" borderId="11" xfId="0" applyFont="1" applyFill="1" applyBorder="1" applyAlignment="1">
      <alignment/>
    </xf>
    <xf numFmtId="0" fontId="33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3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33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33" fillId="33" borderId="10" xfId="0" applyFont="1" applyFill="1" applyBorder="1" applyAlignment="1">
      <alignment/>
    </xf>
    <xf numFmtId="164" fontId="33" fillId="33" borderId="10" xfId="0" applyNumberFormat="1" applyFont="1" applyFill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C13" sqref="C13"/>
    </sheetView>
  </sheetViews>
  <sheetFormatPr defaultColWidth="8.88671875" defaultRowHeight="15"/>
  <cols>
    <col min="1" max="1" width="22.99609375" style="0" customWidth="1"/>
    <col min="2" max="2" width="12.5546875" style="0" customWidth="1"/>
    <col min="3" max="3" width="14.6640625" style="0" customWidth="1"/>
    <col min="4" max="4" width="15.3359375" style="0" customWidth="1"/>
    <col min="5" max="5" width="15.88671875" style="0" customWidth="1"/>
    <col min="6" max="6" width="17.88671875" style="0" customWidth="1"/>
    <col min="7" max="7" width="17.4453125" style="0" customWidth="1"/>
    <col min="8" max="8" width="10.88671875" style="0" bestFit="1" customWidth="1"/>
    <col min="9" max="9" width="9.88671875" style="0" bestFit="1" customWidth="1"/>
  </cols>
  <sheetData>
    <row r="1" spans="1:4" ht="15.75">
      <c r="A1" s="4" t="s">
        <v>12</v>
      </c>
      <c r="B1" s="5"/>
      <c r="C1" s="5"/>
      <c r="D1" s="6"/>
    </row>
    <row r="2" spans="1:4" ht="15.75">
      <c r="A2" s="10"/>
      <c r="B2" s="11"/>
      <c r="C2" s="11"/>
      <c r="D2" s="12"/>
    </row>
    <row r="3" spans="1:4" ht="15.75">
      <c r="A3" s="7" t="s">
        <v>13</v>
      </c>
      <c r="B3" s="8"/>
      <c r="C3" s="8"/>
      <c r="D3" s="9"/>
    </row>
    <row r="4" spans="1:6" ht="15.75">
      <c r="A4" s="3" t="s">
        <v>3</v>
      </c>
      <c r="B4" s="3" t="s">
        <v>0</v>
      </c>
      <c r="C4" s="3" t="s">
        <v>9</v>
      </c>
      <c r="D4" s="3" t="s">
        <v>10</v>
      </c>
      <c r="E4" s="3" t="s">
        <v>1</v>
      </c>
      <c r="F4" s="2" t="s">
        <v>2</v>
      </c>
    </row>
    <row r="5" spans="1:10" ht="15">
      <c r="A5" s="17">
        <v>508</v>
      </c>
      <c r="B5" s="17">
        <v>710</v>
      </c>
      <c r="C5" s="18">
        <v>30854454</v>
      </c>
      <c r="D5" s="18">
        <v>22298257</v>
      </c>
      <c r="E5" s="18">
        <v>40887720</v>
      </c>
      <c r="F5" s="18">
        <v>71742264</v>
      </c>
      <c r="H5" s="16"/>
      <c r="I5" s="16"/>
      <c r="J5" s="16"/>
    </row>
    <row r="7" spans="1:4" ht="15.75">
      <c r="A7" s="7" t="s">
        <v>4</v>
      </c>
      <c r="B7" s="8"/>
      <c r="C7" s="8"/>
      <c r="D7" s="9"/>
    </row>
    <row r="8" spans="1:7" ht="15.75">
      <c r="A8" s="2" t="s">
        <v>5</v>
      </c>
      <c r="B8" s="3" t="s">
        <v>3</v>
      </c>
      <c r="C8" s="3" t="s">
        <v>0</v>
      </c>
      <c r="D8" s="3" t="s">
        <v>8</v>
      </c>
      <c r="E8" s="3" t="s">
        <v>10</v>
      </c>
      <c r="F8" s="2" t="s">
        <v>1</v>
      </c>
      <c r="G8" s="2" t="s">
        <v>2</v>
      </c>
    </row>
    <row r="9" spans="1:7" ht="15">
      <c r="A9" s="21" t="s">
        <v>11</v>
      </c>
      <c r="B9" s="13">
        <v>329</v>
      </c>
      <c r="C9" s="13">
        <v>410</v>
      </c>
      <c r="D9" s="14">
        <v>7613934</v>
      </c>
      <c r="E9" s="14">
        <v>5941893</v>
      </c>
      <c r="F9" s="14">
        <v>10277983</v>
      </c>
      <c r="G9" s="14">
        <v>17891917</v>
      </c>
    </row>
    <row r="10" spans="1:7" ht="25.5">
      <c r="A10" s="22" t="s">
        <v>14</v>
      </c>
      <c r="B10" s="13">
        <v>46</v>
      </c>
      <c r="C10" s="13">
        <v>49</v>
      </c>
      <c r="D10" s="14">
        <v>2650760</v>
      </c>
      <c r="E10" s="14">
        <v>1671923</v>
      </c>
      <c r="F10" s="14">
        <v>4445700</v>
      </c>
      <c r="G10" s="14">
        <v>7096460</v>
      </c>
    </row>
    <row r="11" spans="1:7" ht="15">
      <c r="A11" s="21" t="s">
        <v>6</v>
      </c>
      <c r="B11" s="13">
        <v>67</v>
      </c>
      <c r="C11" s="13">
        <v>71</v>
      </c>
      <c r="D11" s="14">
        <v>1551101</v>
      </c>
      <c r="E11" s="14">
        <v>843326</v>
      </c>
      <c r="F11" s="14">
        <v>979136</v>
      </c>
      <c r="G11" s="14">
        <v>2530327</v>
      </c>
    </row>
    <row r="12" spans="1:7" ht="15">
      <c r="A12" s="21" t="s">
        <v>17</v>
      </c>
      <c r="B12" s="13">
        <v>46</v>
      </c>
      <c r="C12" s="13">
        <v>49</v>
      </c>
      <c r="D12" s="14">
        <v>3999666</v>
      </c>
      <c r="E12" s="14">
        <v>3014755</v>
      </c>
      <c r="F12" s="14">
        <v>3040851</v>
      </c>
      <c r="G12" s="14">
        <v>7040517</v>
      </c>
    </row>
    <row r="13" spans="1:9" ht="15">
      <c r="A13" s="21" t="s">
        <v>18</v>
      </c>
      <c r="B13" s="13">
        <v>81</v>
      </c>
      <c r="C13" s="13">
        <v>92</v>
      </c>
      <c r="D13" s="14">
        <v>10222001</v>
      </c>
      <c r="E13" s="14">
        <v>7139680</v>
      </c>
      <c r="F13" s="14">
        <v>15921072</v>
      </c>
      <c r="G13" s="14">
        <v>26143073</v>
      </c>
      <c r="I13" s="16"/>
    </row>
    <row r="14" spans="1:9" ht="15">
      <c r="A14" s="21" t="s">
        <v>16</v>
      </c>
      <c r="B14" s="13">
        <v>22</v>
      </c>
      <c r="C14" s="13">
        <v>23</v>
      </c>
      <c r="D14" s="14">
        <v>4463086</v>
      </c>
      <c r="E14" s="14">
        <v>3489798</v>
      </c>
      <c r="F14" s="14">
        <v>5705589</v>
      </c>
      <c r="G14" s="14">
        <v>10168675</v>
      </c>
      <c r="H14" s="15"/>
      <c r="I14" s="16"/>
    </row>
    <row r="15" spans="1:7" ht="15">
      <c r="A15" s="21" t="s">
        <v>15</v>
      </c>
      <c r="B15" s="13">
        <v>11</v>
      </c>
      <c r="C15" s="13">
        <v>11</v>
      </c>
      <c r="D15" s="14">
        <v>199288</v>
      </c>
      <c r="E15" s="14">
        <v>120377</v>
      </c>
      <c r="F15" s="14">
        <v>296819</v>
      </c>
      <c r="G15" s="14">
        <v>496107</v>
      </c>
    </row>
    <row r="16" spans="1:7" ht="15">
      <c r="A16" s="21" t="s">
        <v>7</v>
      </c>
      <c r="B16" s="13">
        <v>5</v>
      </c>
      <c r="C16" s="13">
        <v>5</v>
      </c>
      <c r="D16" s="14">
        <v>154618</v>
      </c>
      <c r="E16" s="14">
        <v>76505</v>
      </c>
      <c r="F16" s="14">
        <v>220570</v>
      </c>
      <c r="G16" s="14">
        <v>375188</v>
      </c>
    </row>
    <row r="17" spans="1:7" ht="15.75">
      <c r="A17" s="13"/>
      <c r="B17" s="1"/>
      <c r="C17" s="19">
        <f>SUM(C9:C16)</f>
        <v>710</v>
      </c>
      <c r="D17" s="20">
        <f>SUM(D9:D16)</f>
        <v>30854454</v>
      </c>
      <c r="E17" s="20">
        <f>SUM(E9:E16)</f>
        <v>22298257</v>
      </c>
      <c r="F17" s="20">
        <f>SUM(F9:F16)</f>
        <v>40887720</v>
      </c>
      <c r="G17" s="20">
        <f>SUM(G9:G16)</f>
        <v>71742264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ParkesS</dc:creator>
  <cp:keywords/>
  <dc:description/>
  <cp:lastModifiedBy>Stevenson, Joanne (KAS)</cp:lastModifiedBy>
  <dcterms:created xsi:type="dcterms:W3CDTF">2022-09-09T12:29:00Z</dcterms:created>
  <dcterms:modified xsi:type="dcterms:W3CDTF">2022-09-28T14:24:01Z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A42172356</vt:lpwstr>
  </property>
  <property fmtid="{D5CDD505-2E9C-101B-9397-08002B2CF9AE}" pid="4" name="Objective-Title">
    <vt:lpwstr>SMART Cymru Figures</vt:lpwstr>
  </property>
  <property fmtid="{D5CDD505-2E9C-101B-9397-08002B2CF9AE}" pid="5" name="Objective-Description">
    <vt:lpwstr/>
  </property>
  <property fmtid="{D5CDD505-2E9C-101B-9397-08002B2CF9AE}" pid="6" name="Objective-CreationStamp">
    <vt:filetime>2022-09-16T14:06:38Z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2022-09-16T14:07:36Z</vt:filetime>
  </property>
  <property fmtid="{D5CDD505-2E9C-101B-9397-08002B2CF9AE}" pid="10" name="Objective-ModificationStamp">
    <vt:filetime>2022-09-16T14:07:36Z</vt:filetime>
  </property>
  <property fmtid="{D5CDD505-2E9C-101B-9397-08002B2CF9AE}" pid="11" name="Objective-Owner">
    <vt:lpwstr>Parkes, Steven  (ETC - Business and Regions - Innovation)</vt:lpwstr>
  </property>
  <property fmtid="{D5CDD505-2E9C-101B-9397-08002B2CF9AE}" pid="12" name="Objective-Path">
    <vt:lpwstr>Objective Global Folder:Business File Plan:WG Organisational Groups:Covid-19 Inquiry - Excluded File Plan Areas:Chief Operating Officer (COO) - KAS - Social Research &amp; Information Division:1 - Save:Information Rights Unit:Requests for Recorded Information:Information Requests - Freedom of Information (FoI):FOI Request - ATISN 16613 - JF - Smart RD&amp;I grants - 26-08-2022:</vt:lpwstr>
  </property>
  <property fmtid="{D5CDD505-2E9C-101B-9397-08002B2CF9AE}" pid="13" name="Objective-Parent">
    <vt:lpwstr>FOI Request - ATISN 16613 - JF - Smart RD&amp;I grants - 26-08-2022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vA80659067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