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10713-02 Andrew Brookmyre\"/>
    </mc:Choice>
  </mc:AlternateContent>
  <bookViews>
    <workbookView xWindow="0" yWindow="0" windowWidth="19200" windowHeight="6405"/>
  </bookViews>
  <sheets>
    <sheet name="Summary" sheetId="3" r:id="rId1"/>
  </sheets>
  <calcPr calcId="162913"/>
</workbook>
</file>

<file path=xl/calcChain.xml><?xml version="1.0" encoding="utf-8"?>
<calcChain xmlns="http://schemas.openxmlformats.org/spreadsheetml/2006/main">
  <c r="C7" i="3" l="1"/>
  <c r="E15" i="3" l="1"/>
  <c r="E14" i="3"/>
  <c r="E13" i="3"/>
  <c r="E12" i="3"/>
  <c r="E11" i="3"/>
  <c r="E10" i="3"/>
  <c r="E6" i="3"/>
  <c r="E5" i="3"/>
  <c r="E4" i="3"/>
  <c r="E3" i="3"/>
  <c r="E7" i="3" s="1"/>
</calcChain>
</file>

<file path=xl/sharedStrings.xml><?xml version="1.0" encoding="utf-8"?>
<sst xmlns="http://schemas.openxmlformats.org/spreadsheetml/2006/main" count="16" uniqueCount="16">
  <si>
    <t>EAS</t>
  </si>
  <si>
    <t>ERW</t>
  </si>
  <si>
    <t>Powys</t>
  </si>
  <si>
    <t>Ceredigion</t>
  </si>
  <si>
    <t>CSC</t>
  </si>
  <si>
    <t>ErW</t>
  </si>
  <si>
    <t>GwE</t>
  </si>
  <si>
    <t>Abertawe/Swansea</t>
  </si>
  <si>
    <t>Sir Benfro/Pembrokeshire</t>
  </si>
  <si>
    <t>Sir Gaerfyrddin/Carmarthenshire</t>
  </si>
  <si>
    <t>Castell-nedd Port Talbot/
Neath Port Talbot</t>
  </si>
  <si>
    <t>Cymru/Wales</t>
  </si>
  <si>
    <t xml:space="preserve">Cyfanswm/Total </t>
  </si>
  <si>
    <t xml:space="preserve"> £ fesul disgybl/ £s per pupil </t>
  </si>
  <si>
    <t xml:space="preserve">LAC oed 3 -15 ar 31 Mawrth 2020(a) / LAC aged 3-15 at 31 March 2020 (a) </t>
  </si>
  <si>
    <t>(a) Tarddiad/Source: Casglu Data’r Cyfrifiad LAC Census data collection, Llywodraeth Cymru/Welsh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</si>
</sst>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4" fillId="0" borderId="2" xfId="1" applyFont="1" applyFill="1" applyBorder="1" applyAlignment="1">
      <alignment wrapText="1"/>
    </xf>
    <xf numFmtId="0" fontId="2" fillId="0" borderId="2" xfId="0" applyFont="1" applyFill="1" applyBorder="1"/>
    <xf numFmtId="0" fontId="2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/>
    <xf numFmtId="0" fontId="3" fillId="0" borderId="1" xfId="0" applyFont="1" applyBorder="1" applyAlignment="1">
      <alignment horizontal="lef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workbookViewId="0">
      <selection activeCell="J7" sqref="J7"/>
    </sheetView>
  </sheetViews>
  <sheetFormatPr defaultColWidth="9.21875" defaultRowHeight="15" x14ac:dyDescent="0.25"/>
  <cols>
    <col min="1" max="1" width="9.21875" style="15"/>
    <col min="2" max="3" width="14.77734375" style="15" customWidth="1"/>
    <col min="4" max="4" width="10.6640625" style="15" customWidth="1"/>
    <col min="5" max="5" width="12.77734375" style="15" customWidth="1"/>
    <col min="6" max="6" width="2.21875" style="15" customWidth="1"/>
    <col min="7" max="16384" width="9.21875" style="15"/>
  </cols>
  <sheetData>
    <row r="2" spans="2:5" ht="57.95" customHeight="1" x14ac:dyDescent="0.25">
      <c r="C2" s="16" t="s">
        <v>14</v>
      </c>
      <c r="D2" s="16" t="s">
        <v>13</v>
      </c>
      <c r="E2" s="16" t="s">
        <v>12</v>
      </c>
    </row>
    <row r="3" spans="2:5" x14ac:dyDescent="0.25">
      <c r="B3" s="1" t="s">
        <v>4</v>
      </c>
      <c r="C3" s="1">
        <v>1764</v>
      </c>
      <c r="D3" s="2">
        <v>1150</v>
      </c>
      <c r="E3" s="3">
        <f>SUM(C3*D3)</f>
        <v>2028600</v>
      </c>
    </row>
    <row r="4" spans="2:5" x14ac:dyDescent="0.25">
      <c r="B4" s="1" t="s">
        <v>0</v>
      </c>
      <c r="C4" s="1">
        <v>1190</v>
      </c>
      <c r="D4" s="2">
        <v>1150</v>
      </c>
      <c r="E4" s="3">
        <f t="shared" ref="E4:E6" si="0">SUM(C4*D4)</f>
        <v>1368500</v>
      </c>
    </row>
    <row r="5" spans="2:5" x14ac:dyDescent="0.25">
      <c r="B5" s="1" t="s">
        <v>6</v>
      </c>
      <c r="C5" s="1">
        <v>986</v>
      </c>
      <c r="D5" s="2">
        <v>1150</v>
      </c>
      <c r="E5" s="3">
        <f t="shared" si="0"/>
        <v>1133900</v>
      </c>
    </row>
    <row r="6" spans="2:5" ht="15.75" thickBot="1" x14ac:dyDescent="0.3">
      <c r="B6" s="4" t="s">
        <v>1</v>
      </c>
      <c r="C6" s="4">
        <v>1034</v>
      </c>
      <c r="D6" s="5">
        <v>1150</v>
      </c>
      <c r="E6" s="6">
        <f t="shared" si="0"/>
        <v>1189100</v>
      </c>
    </row>
    <row r="7" spans="2:5" x14ac:dyDescent="0.25">
      <c r="B7" s="7" t="s">
        <v>11</v>
      </c>
      <c r="C7" s="7">
        <f>SUM(C3:C6)</f>
        <v>4974</v>
      </c>
      <c r="D7" s="8">
        <v>1150</v>
      </c>
      <c r="E7" s="9">
        <f>SUM(E3:E6)</f>
        <v>5720100</v>
      </c>
    </row>
    <row r="8" spans="2:5" x14ac:dyDescent="0.25">
      <c r="B8" s="10"/>
      <c r="C8" s="10"/>
      <c r="D8" s="11"/>
      <c r="E8" s="12"/>
    </row>
    <row r="9" spans="2:5" x14ac:dyDescent="0.25">
      <c r="B9" s="18" t="s">
        <v>5</v>
      </c>
      <c r="C9" s="18"/>
      <c r="D9" s="18"/>
      <c r="E9" s="18"/>
    </row>
    <row r="10" spans="2:5" x14ac:dyDescent="0.25">
      <c r="B10" s="13" t="s">
        <v>2</v>
      </c>
      <c r="C10" s="14">
        <v>150</v>
      </c>
      <c r="D10" s="2">
        <v>1150</v>
      </c>
      <c r="E10" s="3">
        <f t="shared" ref="E10:E15" si="1">SUM(C10*D10)</f>
        <v>172500</v>
      </c>
    </row>
    <row r="11" spans="2:5" x14ac:dyDescent="0.25">
      <c r="B11" s="13" t="s">
        <v>3</v>
      </c>
      <c r="C11" s="14">
        <v>50</v>
      </c>
      <c r="D11" s="2">
        <v>1150</v>
      </c>
      <c r="E11" s="3">
        <f t="shared" si="1"/>
        <v>57500</v>
      </c>
    </row>
    <row r="12" spans="2:5" ht="45" x14ac:dyDescent="0.25">
      <c r="B12" s="13" t="s">
        <v>8</v>
      </c>
      <c r="C12" s="14">
        <v>123</v>
      </c>
      <c r="D12" s="2">
        <v>1150</v>
      </c>
      <c r="E12" s="3">
        <f t="shared" si="1"/>
        <v>141450</v>
      </c>
    </row>
    <row r="13" spans="2:5" ht="45" x14ac:dyDescent="0.25">
      <c r="B13" s="13" t="s">
        <v>9</v>
      </c>
      <c r="C13" s="14">
        <v>103</v>
      </c>
      <c r="D13" s="2">
        <v>1150</v>
      </c>
      <c r="E13" s="3">
        <f t="shared" si="1"/>
        <v>118450</v>
      </c>
    </row>
    <row r="14" spans="2:5" x14ac:dyDescent="0.25">
      <c r="B14" s="13" t="s">
        <v>7</v>
      </c>
      <c r="C14" s="14">
        <v>391</v>
      </c>
      <c r="D14" s="2">
        <v>1150</v>
      </c>
      <c r="E14" s="3">
        <f t="shared" si="1"/>
        <v>449650</v>
      </c>
    </row>
    <row r="15" spans="2:5" ht="45" x14ac:dyDescent="0.25">
      <c r="B15" s="13" t="s">
        <v>10</v>
      </c>
      <c r="C15" s="14">
        <v>217</v>
      </c>
      <c r="D15" s="2">
        <v>1150</v>
      </c>
      <c r="E15" s="3">
        <f t="shared" si="1"/>
        <v>249550</v>
      </c>
    </row>
    <row r="17" spans="2:2" x14ac:dyDescent="0.25">
      <c r="B17" s="17" t="s">
        <v>15</v>
      </c>
    </row>
  </sheetData>
  <mergeCells count="1">
    <mergeCell ref="B9:E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D1E98B3209D4493493866D5B8328A" ma:contentTypeVersion="4" ma:contentTypeDescription="Create a new document." ma:contentTypeScope="" ma:versionID="e53e23f26320fabeb28e1d07db51ab34">
  <xsd:schema xmlns:xsd="http://www.w3.org/2001/XMLSchema" xmlns:xs="http://www.w3.org/2001/XMLSchema" xmlns:p="http://schemas.microsoft.com/office/2006/metadata/properties" xmlns:ns3="fad5256b-9034-4098-a484-2992d39a629e" targetNamespace="http://schemas.microsoft.com/office/2006/metadata/properties" ma:root="true" ma:fieldsID="9ddbd353d9492833376a3a2993242ca0" ns3:_="">
    <xsd:import namespace="fad5256b-9034-4098-a484-2992d39a6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256b-9034-4098-a484-2992d39a6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0C751-65CF-42BD-8BC1-C1ED477E6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5256b-9034-4098-a484-2992d39a6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D29824-0110-4FAE-A497-19F647C59E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2BCB7-A700-4CF4-8816-12397916D147}">
  <ds:schemaRefs>
    <ds:schemaRef ds:uri="http://schemas.microsoft.com/office/2006/metadata/properties"/>
    <ds:schemaRef ds:uri="fad5256b-9034-4098-a484-2992d39a629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Brand, Gareth (FCS - KAS)</dc:creator>
  <cp:lastModifiedBy>Holbrook, David (EPS - Digital and Strategic Comms)</cp:lastModifiedBy>
  <dcterms:created xsi:type="dcterms:W3CDTF">2017-03-21T13:48:38Z</dcterms:created>
  <dcterms:modified xsi:type="dcterms:W3CDTF">2021-07-14T10:29:42Z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0x010100031D1E98B3209D4493493866D5B8328A</vt:lpwstr>
  </property>
</Properties>
</file>