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LA Additional costs by Service" sheetId="1" r:id="rId1"/>
    <sheet name="LA Loss of Income by Service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<sst xmlns="http://schemas.openxmlformats.org/spreadsheetml/2006/main" count="73" uniqueCount="41">
  <si>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Central services</t>
  </si>
  <si>
    <t>Childrens Social services</t>
  </si>
  <si>
    <t>Council fund housing services</t>
  </si>
  <si>
    <t>Cultural and related services</t>
  </si>
  <si>
    <t>Education</t>
  </si>
  <si>
    <t>FSM</t>
  </si>
  <si>
    <t>Environmental and Regulatory</t>
  </si>
  <si>
    <t>Highways</t>
  </si>
  <si>
    <t>Planning, development and court</t>
  </si>
  <si>
    <t>Total Support provided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</si>
  <si>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</si>
  <si>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</si>
  <si>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</si>
  <si>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</si>
  <si>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</si>
  <si>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</si>
  <si>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</si>
  <si>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</si>
  <si>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</si>
  <si>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</si>
  <si>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</si>
  <si>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</si>
  <si>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</si>
  <si>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</si>
  <si>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</si>
  <si>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</si>
  <si>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</si>
  <si>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</si>
  <si>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</si>
  <si>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</si>
  <si>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</si>
  <si>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</si>
  <si>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Adult Social Services</t>
  </si>
  <si>
    <t>Council Fund Housing Services</t>
  </si>
  <si>
    <t>National Parks</t>
  </si>
  <si>
    <t>Town &amp; Community Councils</t>
  </si>
  <si>
    <t>Local Government Single Emergency Hardship Funding</t>
  </si>
  <si>
    <t>Additional costs funded @</t>
  </si>
  <si>
    <t>Loss of Income funded @</t>
  </si>
  <si>
    <t>Self-Isolation</t>
  </si>
  <si>
    <t>SSP Enhancement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</si>
</sst>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[$-F800]dddd\,\ mmmm\ dd\,\ yyyy"/>
    <numFmt numFmtId="166" formatCode="[$-809]dd\ mmmm\ yyyy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wrapText="1"/>
    </xf>
    <xf numFmtId="164" fontId="0" fillId="0" borderId="10" xfId="44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164" fontId="0" fillId="0" borderId="0" xfId="44" applyNumberFormat="1" applyFont="1" applyAlignment="1">
      <alignment/>
    </xf>
    <xf numFmtId="0" fontId="37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5" fillId="0" borderId="10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5" fontId="35" fillId="0" borderId="11" xfId="0" applyNumberFormat="1" applyFont="1" applyBorder="1" applyAlignment="1">
      <alignment horizontal="left"/>
    </xf>
    <xf numFmtId="0" fontId="35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C3" sqref="C3"/>
    </sheetView>
  </sheetViews>
  <sheetFormatPr defaultColWidth="8.88671875" defaultRowHeight="15"/>
  <cols>
    <col min="1" max="1" width="20.99609375" style="0" customWidth="1"/>
    <col min="2" max="2" width="14.21484375" style="0" customWidth="1"/>
    <col min="3" max="3" width="14.99609375" style="0" customWidth="1"/>
    <col min="4" max="4" width="14.5546875" style="0" customWidth="1"/>
    <col min="5" max="5" width="16.21484375" style="0" customWidth="1"/>
    <col min="6" max="6" width="14.4453125" style="0" customWidth="1"/>
    <col min="7" max="7" width="14.5546875" style="0" bestFit="1" customWidth="1"/>
    <col min="8" max="8" width="14.5546875" style="0" customWidth="1"/>
    <col min="9" max="9" width="15.3359375" style="0" customWidth="1"/>
    <col min="10" max="10" width="13.6640625" style="0" customWidth="1"/>
    <col min="11" max="11" width="12.77734375" style="0" customWidth="1"/>
    <col min="12" max="12" width="13.10546875" style="0" bestFit="1" customWidth="1"/>
    <col min="13" max="13" width="13.4453125" style="0" customWidth="1"/>
    <col min="14" max="14" width="13.10546875" style="0" bestFit="1" customWidth="1"/>
    <col min="16" max="17" width="14.5546875" style="0" bestFit="1" customWidth="1"/>
  </cols>
  <sheetData>
    <row r="1" ht="19.5">
      <c r="A1" s="12" t="s">
        <v>36</v>
      </c>
    </row>
    <row r="2" spans="1:4" ht="29.25" customHeight="1">
      <c r="A2" s="15" t="s">
        <v>37</v>
      </c>
      <c r="B2" s="15"/>
      <c r="C2" s="14">
        <v>44211</v>
      </c>
      <c r="D2" s="14"/>
    </row>
    <row r="3" spans="1:14" ht="46.5">
      <c r="A3" s="2"/>
      <c r="B3" s="3" t="s">
        <v>32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39</v>
      </c>
      <c r="M3" s="3" t="s">
        <v>40</v>
      </c>
      <c r="N3" s="3" t="s">
        <v>9</v>
      </c>
    </row>
    <row r="4" spans="1:14" ht="15">
      <c r="A4" s="2" t="s">
        <v>10</v>
      </c>
      <c r="B4" s="4">
        <v>1878600.3700000003</v>
      </c>
      <c r="C4" s="4">
        <v>217573.91</v>
      </c>
      <c r="D4" s="4">
        <v>94321.98</v>
      </c>
      <c r="E4" s="4">
        <v>231443.84</v>
      </c>
      <c r="F4" s="4">
        <v>3105</v>
      </c>
      <c r="G4" s="4">
        <v>357192.45499999996</v>
      </c>
      <c r="H4" s="4">
        <v>812886.5</v>
      </c>
      <c r="I4" s="4">
        <v>708604.81</v>
      </c>
      <c r="J4" s="4">
        <v>0</v>
      </c>
      <c r="K4" s="4">
        <v>0</v>
      </c>
      <c r="L4" s="4">
        <v>54946</v>
      </c>
      <c r="M4" s="4">
        <v>0</v>
      </c>
      <c r="N4" s="5">
        <v>4358674.865</v>
      </c>
    </row>
    <row r="5" spans="1:17" ht="15">
      <c r="A5" s="2" t="s">
        <v>11</v>
      </c>
      <c r="B5" s="4">
        <v>3267719.337142857</v>
      </c>
      <c r="C5" s="4">
        <v>812323.89</v>
      </c>
      <c r="D5" s="4">
        <v>47032</v>
      </c>
      <c r="E5" s="4">
        <v>1629219.4349448755</v>
      </c>
      <c r="F5" s="4">
        <v>0</v>
      </c>
      <c r="G5" s="4">
        <v>1148249.9350000003</v>
      </c>
      <c r="H5" s="4">
        <v>993292.28</v>
      </c>
      <c r="I5" s="4">
        <v>105104.03999999996</v>
      </c>
      <c r="J5" s="4">
        <v>20421.520000000008</v>
      </c>
      <c r="K5" s="4">
        <v>0</v>
      </c>
      <c r="L5" s="4">
        <v>62870</v>
      </c>
      <c r="M5" s="4">
        <v>27551.31</v>
      </c>
      <c r="N5" s="5">
        <v>8113783.747087733</v>
      </c>
      <c r="P5" s="6"/>
      <c r="Q5" s="6"/>
    </row>
    <row r="6" spans="1:17" ht="15">
      <c r="A6" s="2" t="s">
        <v>12</v>
      </c>
      <c r="B6" s="4">
        <v>4918177.353588986</v>
      </c>
      <c r="C6" s="4">
        <v>421755.99500000005</v>
      </c>
      <c r="D6" s="4">
        <v>244876.18000000002</v>
      </c>
      <c r="E6" s="4">
        <v>452039.18</v>
      </c>
      <c r="F6" s="4">
        <v>60052.03</v>
      </c>
      <c r="G6" s="4">
        <v>914642.35</v>
      </c>
      <c r="H6" s="4">
        <v>1067222.0000000002</v>
      </c>
      <c r="I6" s="4">
        <v>585842.49</v>
      </c>
      <c r="J6" s="4">
        <v>32747.215</v>
      </c>
      <c r="K6" s="4">
        <v>6413.93</v>
      </c>
      <c r="L6" s="4">
        <v>41876</v>
      </c>
      <c r="M6" s="4">
        <v>0</v>
      </c>
      <c r="N6" s="5">
        <v>8745644.723588984</v>
      </c>
      <c r="P6" s="6"/>
      <c r="Q6" s="6"/>
    </row>
    <row r="7" spans="1:17" ht="15">
      <c r="A7" s="2" t="s">
        <v>13</v>
      </c>
      <c r="B7" s="4">
        <v>13726388.55</v>
      </c>
      <c r="C7" s="4">
        <v>2351344.854856373</v>
      </c>
      <c r="D7" s="4">
        <v>2589885.1799999997</v>
      </c>
      <c r="E7" s="4">
        <v>2675753.19</v>
      </c>
      <c r="F7" s="4">
        <v>85437.19</v>
      </c>
      <c r="G7" s="4">
        <v>3798598.7046636674</v>
      </c>
      <c r="H7" s="4">
        <v>4196824.5</v>
      </c>
      <c r="I7" s="4">
        <v>4421520.3</v>
      </c>
      <c r="J7" s="4">
        <v>57155.2075</v>
      </c>
      <c r="K7" s="4">
        <v>18347.775</v>
      </c>
      <c r="L7" s="4">
        <v>0</v>
      </c>
      <c r="M7" s="4">
        <v>2530.3</v>
      </c>
      <c r="N7" s="5">
        <v>33923785.75202004</v>
      </c>
      <c r="P7" s="6"/>
      <c r="Q7" s="6"/>
    </row>
    <row r="8" spans="1:17" ht="15">
      <c r="A8" s="2" t="s">
        <v>14</v>
      </c>
      <c r="B8" s="4">
        <v>6427530.252295221</v>
      </c>
      <c r="C8" s="4">
        <v>414864.64</v>
      </c>
      <c r="D8" s="4">
        <v>209583.63467701274</v>
      </c>
      <c r="E8" s="4">
        <v>873801.6000000001</v>
      </c>
      <c r="F8" s="4">
        <v>17521.92</v>
      </c>
      <c r="G8" s="4">
        <v>1374244.8800000001</v>
      </c>
      <c r="H8" s="4">
        <v>1560473.81</v>
      </c>
      <c r="I8" s="4">
        <v>2031238.5</v>
      </c>
      <c r="J8" s="4">
        <v>45971</v>
      </c>
      <c r="K8" s="4">
        <v>0</v>
      </c>
      <c r="L8" s="4">
        <v>111340</v>
      </c>
      <c r="M8" s="4">
        <v>0</v>
      </c>
      <c r="N8" s="5">
        <v>13066570.236972235</v>
      </c>
      <c r="P8" s="6"/>
      <c r="Q8" s="6"/>
    </row>
    <row r="9" spans="1:17" ht="15">
      <c r="A9" s="2" t="s">
        <v>15</v>
      </c>
      <c r="B9" s="4">
        <v>2223922.637142857</v>
      </c>
      <c r="C9" s="4">
        <v>343217.6775</v>
      </c>
      <c r="D9" s="4">
        <v>118236.4</v>
      </c>
      <c r="E9" s="4">
        <v>148226.41</v>
      </c>
      <c r="F9" s="4">
        <v>0</v>
      </c>
      <c r="G9" s="4">
        <v>877509.77</v>
      </c>
      <c r="H9" s="4">
        <v>579280.99</v>
      </c>
      <c r="I9" s="4">
        <v>181411.43</v>
      </c>
      <c r="J9" s="4">
        <v>780</v>
      </c>
      <c r="K9" s="4">
        <v>0</v>
      </c>
      <c r="L9" s="4">
        <v>31388</v>
      </c>
      <c r="M9" s="4">
        <v>0</v>
      </c>
      <c r="N9" s="5">
        <v>4503973.314642857</v>
      </c>
      <c r="P9" s="6"/>
      <c r="Q9" s="6"/>
    </row>
    <row r="10" spans="1:17" ht="15">
      <c r="A10" s="2" t="s">
        <v>16</v>
      </c>
      <c r="B10" s="4">
        <v>3850673.5</v>
      </c>
      <c r="C10" s="4">
        <v>237319.37000000002</v>
      </c>
      <c r="D10" s="4">
        <v>260568.14999999997</v>
      </c>
      <c r="E10" s="4">
        <v>631459.8157441056</v>
      </c>
      <c r="F10" s="4">
        <v>237867.78000000003</v>
      </c>
      <c r="G10" s="4">
        <v>471598.20999999996</v>
      </c>
      <c r="H10" s="4">
        <v>621346.72</v>
      </c>
      <c r="I10" s="4">
        <v>335577.04000000004</v>
      </c>
      <c r="J10" s="4">
        <v>34916.31</v>
      </c>
      <c r="K10" s="4">
        <v>2500.74</v>
      </c>
      <c r="L10" s="4">
        <v>41012</v>
      </c>
      <c r="M10" s="4">
        <v>0</v>
      </c>
      <c r="N10" s="5">
        <v>6724839.635744106</v>
      </c>
      <c r="P10" s="6"/>
      <c r="Q10" s="6"/>
    </row>
    <row r="11" spans="1:17" ht="15">
      <c r="A11" s="2" t="s">
        <v>17</v>
      </c>
      <c r="B11" s="4">
        <v>2501056.137142857</v>
      </c>
      <c r="C11" s="4">
        <v>324781.44</v>
      </c>
      <c r="D11" s="4">
        <v>1403.79</v>
      </c>
      <c r="E11" s="4">
        <v>711353.55</v>
      </c>
      <c r="F11" s="4">
        <v>20468.42</v>
      </c>
      <c r="G11" s="4">
        <v>556851.225</v>
      </c>
      <c r="H11" s="4">
        <v>1183507.810967742</v>
      </c>
      <c r="I11" s="4">
        <v>438568.105147916</v>
      </c>
      <c r="J11" s="4">
        <v>0</v>
      </c>
      <c r="K11" s="4">
        <v>5832.979999999999</v>
      </c>
      <c r="L11" s="4">
        <v>33403</v>
      </c>
      <c r="M11" s="4">
        <v>0</v>
      </c>
      <c r="N11" s="5">
        <v>5777226.458258515</v>
      </c>
      <c r="P11" s="6"/>
      <c r="Q11" s="6"/>
    </row>
    <row r="12" spans="1:17" ht="15">
      <c r="A12" s="2" t="s">
        <v>18</v>
      </c>
      <c r="B12" s="4">
        <v>2929034.16</v>
      </c>
      <c r="C12" s="4">
        <v>915203.0800000001</v>
      </c>
      <c r="D12" s="4">
        <v>111607.22</v>
      </c>
      <c r="E12" s="4">
        <v>378395.51000000007</v>
      </c>
      <c r="F12" s="4">
        <v>1841.5700000000002</v>
      </c>
      <c r="G12" s="4">
        <v>801833.06</v>
      </c>
      <c r="H12" s="4">
        <v>535894.24</v>
      </c>
      <c r="I12" s="4">
        <v>1567486.8200000003</v>
      </c>
      <c r="J12" s="4">
        <v>0</v>
      </c>
      <c r="K12" s="4">
        <v>107305.31</v>
      </c>
      <c r="L12" s="4">
        <v>46988</v>
      </c>
      <c r="M12" s="4">
        <v>0</v>
      </c>
      <c r="N12" s="5">
        <v>7395588.970000002</v>
      </c>
      <c r="P12" s="6"/>
      <c r="Q12" s="6"/>
    </row>
    <row r="13" spans="1:17" ht="15">
      <c r="A13" s="2" t="s">
        <v>19</v>
      </c>
      <c r="B13" s="4">
        <v>2813006.82</v>
      </c>
      <c r="C13" s="4">
        <v>1305657.69</v>
      </c>
      <c r="D13" s="4">
        <v>154874.77000000002</v>
      </c>
      <c r="E13" s="4">
        <v>591669.25</v>
      </c>
      <c r="F13" s="4">
        <v>74015.90000000001</v>
      </c>
      <c r="G13" s="4">
        <v>326836.8584</v>
      </c>
      <c r="H13" s="4">
        <v>829412.75</v>
      </c>
      <c r="I13" s="4">
        <v>579657.8959886112</v>
      </c>
      <c r="J13" s="4">
        <v>157355.109435436</v>
      </c>
      <c r="K13" s="4">
        <v>9126.25</v>
      </c>
      <c r="L13" s="4">
        <v>33185</v>
      </c>
      <c r="M13" s="4">
        <v>0</v>
      </c>
      <c r="N13" s="5">
        <v>6874798.293824048</v>
      </c>
      <c r="P13" s="6"/>
      <c r="Q13" s="6"/>
    </row>
    <row r="14" spans="1:14" ht="15">
      <c r="A14" s="2" t="s">
        <v>20</v>
      </c>
      <c r="B14" s="4">
        <v>1306077.3000428572</v>
      </c>
      <c r="C14" s="4">
        <v>981557.055</v>
      </c>
      <c r="D14" s="4">
        <v>68081</v>
      </c>
      <c r="E14" s="4">
        <v>455771.97000000003</v>
      </c>
      <c r="F14" s="4">
        <v>20698.87</v>
      </c>
      <c r="G14" s="4">
        <v>211556.36000000002</v>
      </c>
      <c r="H14" s="4">
        <v>577052.0299999999</v>
      </c>
      <c r="I14" s="4">
        <v>78438.26</v>
      </c>
      <c r="J14" s="4">
        <v>6549.78</v>
      </c>
      <c r="K14" s="4">
        <v>0</v>
      </c>
      <c r="L14" s="4">
        <v>36486</v>
      </c>
      <c r="M14" s="4">
        <v>0</v>
      </c>
      <c r="N14" s="5">
        <v>3742268.6250428567</v>
      </c>
    </row>
    <row r="15" spans="1:14" ht="15">
      <c r="A15" s="2" t="s">
        <v>21</v>
      </c>
      <c r="B15" s="4">
        <v>1086794.625</v>
      </c>
      <c r="C15" s="4">
        <v>427304.98000000004</v>
      </c>
      <c r="D15" s="4">
        <v>85905.885</v>
      </c>
      <c r="E15" s="4">
        <v>471662.1300000001</v>
      </c>
      <c r="F15" s="4">
        <v>0</v>
      </c>
      <c r="G15" s="4">
        <v>431501.00999999995</v>
      </c>
      <c r="H15" s="4">
        <v>962448.25</v>
      </c>
      <c r="I15" s="4">
        <v>133500.455</v>
      </c>
      <c r="J15" s="4">
        <v>8152.42</v>
      </c>
      <c r="K15" s="4">
        <v>0</v>
      </c>
      <c r="L15" s="4">
        <v>29761</v>
      </c>
      <c r="M15" s="4">
        <v>1284.61</v>
      </c>
      <c r="N15" s="5">
        <v>3638315.3649999998</v>
      </c>
    </row>
    <row r="16" spans="1:14" ht="15">
      <c r="A16" s="2" t="s">
        <v>22</v>
      </c>
      <c r="B16" s="4">
        <v>3218791.741571429</v>
      </c>
      <c r="C16" s="4">
        <v>193202.36044</v>
      </c>
      <c r="D16" s="4">
        <v>107872</v>
      </c>
      <c r="E16" s="4">
        <v>300759.41</v>
      </c>
      <c r="F16" s="4">
        <v>46443.869999999995</v>
      </c>
      <c r="G16" s="4">
        <v>502991.1249999999</v>
      </c>
      <c r="H16" s="4">
        <v>492312.7338461538</v>
      </c>
      <c r="I16" s="4">
        <v>447263.15</v>
      </c>
      <c r="J16" s="4">
        <v>398136.8900000001</v>
      </c>
      <c r="K16" s="4">
        <v>0</v>
      </c>
      <c r="L16" s="4">
        <v>28387</v>
      </c>
      <c r="M16" s="4">
        <v>11782.59</v>
      </c>
      <c r="N16" s="5">
        <v>5747942.870857583</v>
      </c>
    </row>
    <row r="17" spans="1:14" ht="15">
      <c r="A17" s="2" t="s">
        <v>23</v>
      </c>
      <c r="B17" s="4">
        <v>3579674.3825714285</v>
      </c>
      <c r="C17" s="4">
        <v>233042</v>
      </c>
      <c r="D17" s="4">
        <v>233571</v>
      </c>
      <c r="E17" s="4">
        <v>502483</v>
      </c>
      <c r="F17" s="4">
        <v>102488</v>
      </c>
      <c r="G17" s="4">
        <v>544369.37</v>
      </c>
      <c r="H17" s="4">
        <v>2088502.4999999998</v>
      </c>
      <c r="I17" s="4">
        <v>348738</v>
      </c>
      <c r="J17" s="4">
        <v>13184</v>
      </c>
      <c r="K17" s="4">
        <v>9860.5</v>
      </c>
      <c r="L17" s="4">
        <v>39979</v>
      </c>
      <c r="M17" s="4">
        <v>0</v>
      </c>
      <c r="N17" s="5">
        <v>7695891.752571429</v>
      </c>
    </row>
    <row r="18" spans="1:14" ht="15">
      <c r="A18" s="2" t="s">
        <v>24</v>
      </c>
      <c r="B18" s="4">
        <v>4669934.630000001</v>
      </c>
      <c r="C18" s="4">
        <v>313030.92999999993</v>
      </c>
      <c r="D18" s="4">
        <v>861400.1699999999</v>
      </c>
      <c r="E18" s="4">
        <v>1034836.4000000001</v>
      </c>
      <c r="F18" s="4">
        <v>94337.31999999999</v>
      </c>
      <c r="G18" s="4">
        <v>847700.34</v>
      </c>
      <c r="H18" s="4">
        <v>1220686.58</v>
      </c>
      <c r="I18" s="4">
        <v>1421365.91</v>
      </c>
      <c r="J18" s="4">
        <v>42821.211800000005</v>
      </c>
      <c r="K18" s="4">
        <v>7692.179999999991</v>
      </c>
      <c r="L18" s="4">
        <v>64225</v>
      </c>
      <c r="M18" s="4">
        <v>0</v>
      </c>
      <c r="N18" s="5">
        <v>10578030.6718</v>
      </c>
    </row>
    <row r="19" spans="1:14" ht="15">
      <c r="A19" s="2" t="s">
        <v>25</v>
      </c>
      <c r="B19" s="4">
        <v>2611729.5599999973</v>
      </c>
      <c r="C19" s="4">
        <v>1808046.145</v>
      </c>
      <c r="D19" s="4">
        <v>195154.21000000005</v>
      </c>
      <c r="E19" s="4">
        <v>499216.11000000004</v>
      </c>
      <c r="F19" s="4">
        <v>34506.060000000005</v>
      </c>
      <c r="G19" s="4">
        <v>1109629.21</v>
      </c>
      <c r="H19" s="4">
        <v>1470065.310979021</v>
      </c>
      <c r="I19" s="4">
        <v>538346.69</v>
      </c>
      <c r="J19" s="4">
        <v>84728.09000000001</v>
      </c>
      <c r="K19" s="4">
        <v>2268.62</v>
      </c>
      <c r="L19" s="4">
        <v>60212</v>
      </c>
      <c r="M19" s="4">
        <v>0</v>
      </c>
      <c r="N19" s="5">
        <v>8413902.005979016</v>
      </c>
    </row>
    <row r="20" spans="1:14" ht="15">
      <c r="A20" s="2" t="s">
        <v>26</v>
      </c>
      <c r="B20" s="4">
        <v>5478115.610000001</v>
      </c>
      <c r="C20" s="4">
        <v>899678.6453030303</v>
      </c>
      <c r="D20" s="4">
        <v>475758.15</v>
      </c>
      <c r="E20" s="4">
        <v>192307.83999999997</v>
      </c>
      <c r="F20" s="4">
        <v>59475.649999999994</v>
      </c>
      <c r="G20" s="4">
        <v>627508.5851299999</v>
      </c>
      <c r="H20" s="4">
        <v>749600.5584615383</v>
      </c>
      <c r="I20" s="4">
        <v>642976.2100000001</v>
      </c>
      <c r="J20" s="4">
        <v>24987.469999999998</v>
      </c>
      <c r="K20" s="4">
        <v>1679</v>
      </c>
      <c r="L20" s="4">
        <v>41380</v>
      </c>
      <c r="M20" s="4">
        <v>0</v>
      </c>
      <c r="N20" s="5">
        <v>9193467.718894571</v>
      </c>
    </row>
    <row r="21" spans="1:14" ht="15">
      <c r="A21" s="2" t="s">
        <v>27</v>
      </c>
      <c r="B21" s="4">
        <v>6651690.998516093</v>
      </c>
      <c r="C21" s="4">
        <v>3353384.89</v>
      </c>
      <c r="D21" s="4">
        <v>1094374.8536970057</v>
      </c>
      <c r="E21" s="4">
        <v>340221.92</v>
      </c>
      <c r="F21" s="4">
        <v>132690.82</v>
      </c>
      <c r="G21" s="4">
        <v>2433601.4452380957</v>
      </c>
      <c r="H21" s="4">
        <v>3688345.3887384064</v>
      </c>
      <c r="I21" s="4">
        <v>1876580.45</v>
      </c>
      <c r="J21" s="4">
        <v>121465.68</v>
      </c>
      <c r="K21" s="4">
        <v>2755.82</v>
      </c>
      <c r="L21" s="4">
        <v>84952</v>
      </c>
      <c r="M21" s="4">
        <v>0</v>
      </c>
      <c r="N21" s="5">
        <v>19780064.266189598</v>
      </c>
    </row>
    <row r="22" spans="1:14" ht="15">
      <c r="A22" s="2" t="s">
        <v>28</v>
      </c>
      <c r="B22" s="4">
        <v>5658180.860000001</v>
      </c>
      <c r="C22" s="4">
        <v>1138131.0999999999</v>
      </c>
      <c r="D22" s="4">
        <v>219787.02004125</v>
      </c>
      <c r="E22" s="4">
        <v>544012</v>
      </c>
      <c r="F22" s="4">
        <v>70320</v>
      </c>
      <c r="G22" s="4">
        <v>1143302.74</v>
      </c>
      <c r="H22" s="4">
        <v>2963639.9026086954</v>
      </c>
      <c r="I22" s="4">
        <v>107920.3</v>
      </c>
      <c r="J22" s="4">
        <v>155748</v>
      </c>
      <c r="K22" s="4">
        <v>23293</v>
      </c>
      <c r="L22" s="4">
        <v>91966</v>
      </c>
      <c r="M22" s="4">
        <v>0</v>
      </c>
      <c r="N22" s="5">
        <v>12116300.922649946</v>
      </c>
    </row>
    <row r="23" spans="1:14" ht="15">
      <c r="A23" s="2" t="s">
        <v>29</v>
      </c>
      <c r="B23" s="4">
        <v>2480466.2199999997</v>
      </c>
      <c r="C23" s="4">
        <v>26728.5</v>
      </c>
      <c r="D23" s="4">
        <v>490417.79</v>
      </c>
      <c r="E23" s="4">
        <v>331685.99</v>
      </c>
      <c r="F23" s="4">
        <v>0</v>
      </c>
      <c r="G23" s="4">
        <v>514944.79</v>
      </c>
      <c r="H23" s="4">
        <v>1319896</v>
      </c>
      <c r="I23" s="4">
        <v>192687.16900000002</v>
      </c>
      <c r="J23" s="4">
        <v>210</v>
      </c>
      <c r="K23" s="4">
        <v>77097</v>
      </c>
      <c r="L23" s="4">
        <v>57679</v>
      </c>
      <c r="M23" s="4">
        <v>0</v>
      </c>
      <c r="N23" s="5">
        <v>5491812.459</v>
      </c>
    </row>
    <row r="24" spans="1:14" ht="15">
      <c r="A24" s="2" t="s">
        <v>30</v>
      </c>
      <c r="B24" s="4">
        <v>3864688.197142857</v>
      </c>
      <c r="C24" s="4">
        <v>583629.5</v>
      </c>
      <c r="D24" s="4">
        <v>113484.92</v>
      </c>
      <c r="E24" s="4">
        <v>1187640.71</v>
      </c>
      <c r="F24" s="4">
        <v>52774</v>
      </c>
      <c r="G24" s="4">
        <v>1110857.98</v>
      </c>
      <c r="H24" s="4">
        <v>1162356</v>
      </c>
      <c r="I24" s="4">
        <v>627651.76</v>
      </c>
      <c r="J24" s="4">
        <v>11870.41</v>
      </c>
      <c r="K24" s="4">
        <v>10757</v>
      </c>
      <c r="L24" s="4">
        <v>32468</v>
      </c>
      <c r="M24" s="4">
        <v>0</v>
      </c>
      <c r="N24" s="5">
        <v>8758178.477142857</v>
      </c>
    </row>
    <row r="25" spans="1:14" ht="15">
      <c r="A25" s="2" t="s">
        <v>31</v>
      </c>
      <c r="B25" s="4">
        <v>3650572.0756353284</v>
      </c>
      <c r="C25" s="4">
        <v>381655.1047692308</v>
      </c>
      <c r="D25" s="4">
        <v>186988.74000000002</v>
      </c>
      <c r="E25" s="4">
        <v>682903.37</v>
      </c>
      <c r="F25" s="4">
        <v>4378.75</v>
      </c>
      <c r="G25" s="4">
        <v>637091.2500000001</v>
      </c>
      <c r="H25" s="4">
        <v>1169062</v>
      </c>
      <c r="I25" s="4">
        <v>395901.58999999997</v>
      </c>
      <c r="J25" s="4">
        <v>5714.67</v>
      </c>
      <c r="K25" s="4">
        <v>60268.73999999999</v>
      </c>
      <c r="L25" s="4">
        <v>35827</v>
      </c>
      <c r="M25" s="4">
        <v>0</v>
      </c>
      <c r="N25" s="5">
        <v>7210363.290404559</v>
      </c>
    </row>
    <row r="26" spans="1:14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26.25" customHeight="1">
      <c r="A27" s="2"/>
      <c r="B27" s="5">
        <v>88792825.31779277</v>
      </c>
      <c r="C27" s="5">
        <v>17683433.757868633</v>
      </c>
      <c r="D27" s="5">
        <v>7965185.043415269</v>
      </c>
      <c r="E27" s="5">
        <v>14866862.630688982</v>
      </c>
      <c r="F27" s="5">
        <v>1118423.1500000001</v>
      </c>
      <c r="G27" s="5">
        <v>20742611.653431762</v>
      </c>
      <c r="H27" s="5">
        <v>30244108.855601557</v>
      </c>
      <c r="I27" s="5">
        <v>17766381.37513653</v>
      </c>
      <c r="J27" s="5">
        <v>1222914.9837354359</v>
      </c>
      <c r="K27" s="5">
        <v>345198.845</v>
      </c>
      <c r="L27" s="5">
        <v>1060330</v>
      </c>
      <c r="M27" s="5">
        <v>43148.81</v>
      </c>
      <c r="N27" s="5">
        <v>201851424.42267096</v>
      </c>
    </row>
    <row r="29" spans="1:12" ht="15">
      <c r="A29" s="7"/>
      <c r="C29" s="8"/>
      <c r="D29" s="8"/>
      <c r="E29" s="8"/>
      <c r="F29" s="8"/>
      <c r="G29" s="8"/>
      <c r="H29" s="8"/>
      <c r="I29" s="8"/>
      <c r="J29" s="8"/>
      <c r="K29" s="8"/>
      <c r="L29" s="9"/>
    </row>
    <row r="31" spans="7:8" ht="15">
      <c r="G31" s="10"/>
      <c r="H31" s="10"/>
    </row>
    <row r="33" ht="18">
      <c r="C33" s="13"/>
    </row>
  </sheetData>
  <sheetProtection/>
  <mergeCells count="2">
    <mergeCell ref="C2:D2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D32" sqref="D32"/>
    </sheetView>
  </sheetViews>
  <sheetFormatPr defaultColWidth="8.88671875" defaultRowHeight="15"/>
  <cols>
    <col min="1" max="1" width="26.10546875" style="0" customWidth="1"/>
    <col min="2" max="2" width="14.21484375" style="0" customWidth="1"/>
    <col min="3" max="4" width="14.99609375" style="0" customWidth="1"/>
    <col min="5" max="5" width="14.5546875" style="0" customWidth="1"/>
    <col min="6" max="6" width="14.4453125" style="0" customWidth="1"/>
    <col min="7" max="7" width="14.5546875" style="0" bestFit="1" customWidth="1"/>
    <col min="8" max="8" width="15.3359375" style="0" customWidth="1"/>
    <col min="9" max="9" width="13.6640625" style="0" customWidth="1"/>
    <col min="10" max="10" width="12.77734375" style="0" customWidth="1"/>
    <col min="11" max="11" width="13.10546875" style="0" bestFit="1" customWidth="1"/>
  </cols>
  <sheetData>
    <row r="1" ht="19.5">
      <c r="A1" s="12" t="s">
        <v>36</v>
      </c>
    </row>
    <row r="2" spans="1:4" ht="29.25" customHeight="1">
      <c r="A2" s="15" t="s">
        <v>38</v>
      </c>
      <c r="B2" s="15"/>
      <c r="C2" s="14">
        <f>'LA Additional costs by Service'!C2:D2</f>
        <v>44211</v>
      </c>
      <c r="D2" s="14"/>
    </row>
    <row r="3" spans="1:11" ht="46.5">
      <c r="A3" s="2"/>
      <c r="B3" s="3" t="s">
        <v>32</v>
      </c>
      <c r="C3" s="3" t="s">
        <v>0</v>
      </c>
      <c r="D3" s="3" t="s">
        <v>1</v>
      </c>
      <c r="E3" s="3" t="s">
        <v>33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15">
      <c r="A4" s="2" t="s">
        <v>10</v>
      </c>
      <c r="B4" s="4">
        <v>160000</v>
      </c>
      <c r="C4" s="4">
        <v>-44349.99999999999</v>
      </c>
      <c r="D4" s="4">
        <v>0</v>
      </c>
      <c r="E4" s="4">
        <v>0</v>
      </c>
      <c r="F4" s="4">
        <v>311200</v>
      </c>
      <c r="G4" s="4">
        <v>578300</v>
      </c>
      <c r="H4" s="4">
        <v>106000</v>
      </c>
      <c r="I4" s="4">
        <v>154000</v>
      </c>
      <c r="J4" s="4">
        <v>45600</v>
      </c>
      <c r="K4" s="5">
        <v>1310750</v>
      </c>
    </row>
    <row r="5" spans="1:11" ht="15">
      <c r="A5" s="2" t="s">
        <v>11</v>
      </c>
      <c r="B5" s="4">
        <v>130000</v>
      </c>
      <c r="C5" s="4">
        <v>325630</v>
      </c>
      <c r="D5" s="4">
        <v>0</v>
      </c>
      <c r="E5" s="4">
        <v>0</v>
      </c>
      <c r="F5" s="4">
        <v>608000</v>
      </c>
      <c r="G5" s="4">
        <v>1800656.6500000001</v>
      </c>
      <c r="H5" s="4">
        <v>111000</v>
      </c>
      <c r="I5" s="4">
        <v>0</v>
      </c>
      <c r="J5" s="4">
        <v>582716</v>
      </c>
      <c r="K5" s="5">
        <v>3558002.6500000004</v>
      </c>
    </row>
    <row r="6" spans="1:11" ht="15">
      <c r="A6" s="2" t="s">
        <v>12</v>
      </c>
      <c r="B6" s="4">
        <v>0</v>
      </c>
      <c r="C6" s="4">
        <v>78909</v>
      </c>
      <c r="D6" s="4">
        <v>0</v>
      </c>
      <c r="E6" s="4">
        <v>363000</v>
      </c>
      <c r="F6" s="4">
        <v>1235561.29</v>
      </c>
      <c r="G6" s="4">
        <v>879561.9999999998</v>
      </c>
      <c r="H6" s="4">
        <v>76460.68</v>
      </c>
      <c r="I6" s="4">
        <v>0</v>
      </c>
      <c r="J6" s="4">
        <v>287101.9699999999</v>
      </c>
      <c r="K6" s="5">
        <v>2920594.94</v>
      </c>
    </row>
    <row r="7" spans="1:11" ht="15">
      <c r="A7" s="2" t="s">
        <v>13</v>
      </c>
      <c r="B7" s="4">
        <v>440000</v>
      </c>
      <c r="C7" s="4">
        <v>1262442</v>
      </c>
      <c r="D7" s="4">
        <v>0</v>
      </c>
      <c r="E7" s="4">
        <v>0</v>
      </c>
      <c r="F7" s="4">
        <v>6770245</v>
      </c>
      <c r="G7" s="4">
        <v>4741460.000000001</v>
      </c>
      <c r="H7" s="4">
        <v>1742000</v>
      </c>
      <c r="I7" s="4">
        <v>150000</v>
      </c>
      <c r="J7" s="4">
        <v>5811000</v>
      </c>
      <c r="K7" s="5">
        <v>20917147</v>
      </c>
    </row>
    <row r="8" spans="1:11" ht="15">
      <c r="A8" s="2" t="s">
        <v>14</v>
      </c>
      <c r="B8" s="4">
        <v>117948.26250000001</v>
      </c>
      <c r="C8" s="4">
        <v>0</v>
      </c>
      <c r="D8" s="4">
        <v>0</v>
      </c>
      <c r="E8" s="4">
        <v>0</v>
      </c>
      <c r="F8" s="4">
        <v>2469144</v>
      </c>
      <c r="G8" s="4">
        <v>1556118.5800000003</v>
      </c>
      <c r="H8" s="4">
        <v>47042</v>
      </c>
      <c r="I8" s="4">
        <v>848385</v>
      </c>
      <c r="J8" s="4">
        <v>988295.9999999999</v>
      </c>
      <c r="K8" s="5">
        <v>6026933.8425</v>
      </c>
    </row>
    <row r="9" spans="1:11" ht="15">
      <c r="A9" s="2" t="s">
        <v>15</v>
      </c>
      <c r="B9" s="4">
        <v>109000</v>
      </c>
      <c r="C9" s="4">
        <v>64000</v>
      </c>
      <c r="D9" s="4">
        <v>0</v>
      </c>
      <c r="E9" s="4">
        <v>49000</v>
      </c>
      <c r="F9" s="4">
        <v>504000</v>
      </c>
      <c r="G9" s="4">
        <v>600000</v>
      </c>
      <c r="H9" s="4">
        <v>230000</v>
      </c>
      <c r="I9" s="4">
        <v>139000</v>
      </c>
      <c r="J9" s="4">
        <v>815000</v>
      </c>
      <c r="K9" s="5">
        <v>2510000</v>
      </c>
    </row>
    <row r="10" spans="1:11" ht="15">
      <c r="A10" s="2" t="s">
        <v>16</v>
      </c>
      <c r="B10" s="4">
        <v>0</v>
      </c>
      <c r="C10" s="4">
        <v>26205.000000000004</v>
      </c>
      <c r="D10" s="4">
        <v>0</v>
      </c>
      <c r="E10" s="4">
        <v>53900</v>
      </c>
      <c r="F10" s="4">
        <v>3758855</v>
      </c>
      <c r="G10" s="4">
        <v>920728.5984672275</v>
      </c>
      <c r="H10" s="4">
        <v>592590.9999999999</v>
      </c>
      <c r="I10" s="4">
        <v>144000</v>
      </c>
      <c r="J10" s="4">
        <v>914899</v>
      </c>
      <c r="K10" s="5">
        <v>6411178.598467227</v>
      </c>
    </row>
    <row r="11" spans="1:11" ht="15">
      <c r="A11" s="2" t="s">
        <v>17</v>
      </c>
      <c r="B11" s="4">
        <v>180058.00000000003</v>
      </c>
      <c r="C11" s="4">
        <v>181596.58000000005</v>
      </c>
      <c r="D11" s="4">
        <v>112192</v>
      </c>
      <c r="E11" s="4">
        <v>0</v>
      </c>
      <c r="F11" s="4">
        <v>3737819</v>
      </c>
      <c r="G11" s="4">
        <v>870462.9999999999</v>
      </c>
      <c r="H11" s="4">
        <v>110741.54601000002</v>
      </c>
      <c r="I11" s="4">
        <v>54880.5</v>
      </c>
      <c r="J11" s="4">
        <v>774174.1900000001</v>
      </c>
      <c r="K11" s="5">
        <v>6021924.81601</v>
      </c>
    </row>
    <row r="12" spans="1:11" ht="15">
      <c r="A12" s="2" t="s">
        <v>18</v>
      </c>
      <c r="B12" s="4">
        <v>0</v>
      </c>
      <c r="C12" s="4">
        <v>303384</v>
      </c>
      <c r="D12" s="4">
        <v>0</v>
      </c>
      <c r="E12" s="4">
        <v>0</v>
      </c>
      <c r="F12" s="4">
        <v>314291</v>
      </c>
      <c r="G12" s="4">
        <v>274000</v>
      </c>
      <c r="H12" s="4">
        <v>566092</v>
      </c>
      <c r="I12" s="4">
        <v>205482.00000000003</v>
      </c>
      <c r="J12" s="4">
        <v>405000</v>
      </c>
      <c r="K12" s="5">
        <v>2068249</v>
      </c>
    </row>
    <row r="13" spans="1:11" ht="15">
      <c r="A13" s="2" t="s">
        <v>19</v>
      </c>
      <c r="B13" s="4">
        <v>182000</v>
      </c>
      <c r="C13" s="4">
        <v>59000</v>
      </c>
      <c r="D13" s="4">
        <v>45000</v>
      </c>
      <c r="E13" s="4">
        <v>8000</v>
      </c>
      <c r="F13" s="4">
        <v>1692000</v>
      </c>
      <c r="G13" s="4">
        <v>851000</v>
      </c>
      <c r="H13" s="4">
        <v>610500</v>
      </c>
      <c r="I13" s="4">
        <v>3000</v>
      </c>
      <c r="J13" s="4">
        <v>1376000</v>
      </c>
      <c r="K13" s="5">
        <v>4826500</v>
      </c>
    </row>
    <row r="14" spans="1:11" ht="15">
      <c r="A14" s="2" t="s">
        <v>20</v>
      </c>
      <c r="B14" s="4">
        <v>13000</v>
      </c>
      <c r="C14" s="4">
        <v>42000</v>
      </c>
      <c r="D14" s="4">
        <v>0</v>
      </c>
      <c r="E14" s="4">
        <v>0</v>
      </c>
      <c r="F14" s="4">
        <v>750230</v>
      </c>
      <c r="G14" s="4">
        <v>274480</v>
      </c>
      <c r="H14" s="4">
        <v>39000</v>
      </c>
      <c r="I14" s="4">
        <v>14000</v>
      </c>
      <c r="J14" s="4">
        <v>225000</v>
      </c>
      <c r="K14" s="5">
        <v>1357710</v>
      </c>
    </row>
    <row r="15" spans="1:11" ht="15">
      <c r="A15" s="2" t="s">
        <v>21</v>
      </c>
      <c r="B15" s="4">
        <v>37500</v>
      </c>
      <c r="C15" s="4">
        <v>39100</v>
      </c>
      <c r="D15" s="4">
        <v>13000</v>
      </c>
      <c r="E15" s="4">
        <v>0</v>
      </c>
      <c r="F15" s="4">
        <v>311080</v>
      </c>
      <c r="G15" s="4">
        <v>116826</v>
      </c>
      <c r="H15" s="4">
        <v>90509</v>
      </c>
      <c r="I15" s="4">
        <v>68000</v>
      </c>
      <c r="J15" s="4">
        <v>219935.99999999997</v>
      </c>
      <c r="K15" s="5">
        <v>895951</v>
      </c>
    </row>
    <row r="16" spans="1:11" ht="15">
      <c r="A16" s="2" t="s">
        <v>22</v>
      </c>
      <c r="B16" s="4">
        <v>60408</v>
      </c>
      <c r="C16" s="4">
        <v>355959.49999999994</v>
      </c>
      <c r="D16" s="4">
        <v>0</v>
      </c>
      <c r="E16" s="4">
        <v>0</v>
      </c>
      <c r="F16" s="4">
        <v>1739236.666666667</v>
      </c>
      <c r="G16" s="4">
        <v>481546.99999999994</v>
      </c>
      <c r="H16" s="4">
        <v>476112.99999999994</v>
      </c>
      <c r="I16" s="4">
        <v>49490</v>
      </c>
      <c r="J16" s="4">
        <v>652312</v>
      </c>
      <c r="K16" s="5">
        <v>3815066.166666667</v>
      </c>
    </row>
    <row r="17" spans="1:11" ht="15">
      <c r="A17" s="2" t="s">
        <v>23</v>
      </c>
      <c r="B17" s="4">
        <v>102000</v>
      </c>
      <c r="C17" s="4">
        <v>332000</v>
      </c>
      <c r="D17" s="4">
        <v>793000</v>
      </c>
      <c r="E17" s="4">
        <v>30000</v>
      </c>
      <c r="F17" s="4">
        <v>1999000</v>
      </c>
      <c r="G17" s="4">
        <v>1303000</v>
      </c>
      <c r="H17" s="4">
        <v>415000</v>
      </c>
      <c r="I17" s="4">
        <v>422000</v>
      </c>
      <c r="J17" s="4">
        <v>685000</v>
      </c>
      <c r="K17" s="5">
        <v>6081000</v>
      </c>
    </row>
    <row r="18" spans="1:11" ht="15">
      <c r="A18" s="2" t="s">
        <v>24</v>
      </c>
      <c r="B18" s="4">
        <v>468824</v>
      </c>
      <c r="C18" s="4">
        <v>46000</v>
      </c>
      <c r="D18" s="4">
        <v>0</v>
      </c>
      <c r="E18" s="4">
        <v>0</v>
      </c>
      <c r="F18" s="4">
        <v>602000</v>
      </c>
      <c r="G18" s="4">
        <v>93641.57000000005</v>
      </c>
      <c r="H18" s="4">
        <v>632500</v>
      </c>
      <c r="I18" s="4">
        <v>169000</v>
      </c>
      <c r="J18" s="4">
        <v>922000</v>
      </c>
      <c r="K18" s="5">
        <v>2933965.5700000003</v>
      </c>
    </row>
    <row r="19" spans="1:11" ht="15">
      <c r="A19" s="2" t="s">
        <v>25</v>
      </c>
      <c r="B19" s="4">
        <v>208000</v>
      </c>
      <c r="C19" s="4">
        <v>-543000</v>
      </c>
      <c r="D19" s="4">
        <v>5000</v>
      </c>
      <c r="E19" s="4">
        <v>2000</v>
      </c>
      <c r="F19" s="4">
        <v>1814000</v>
      </c>
      <c r="G19" s="4">
        <v>1074000</v>
      </c>
      <c r="H19" s="4">
        <v>256000</v>
      </c>
      <c r="I19" s="4">
        <v>76270</v>
      </c>
      <c r="J19" s="4">
        <v>1115000</v>
      </c>
      <c r="K19" s="5">
        <v>4007270</v>
      </c>
    </row>
    <row r="20" spans="1:11" ht="15">
      <c r="A20" s="2" t="s">
        <v>26</v>
      </c>
      <c r="B20" s="4">
        <v>98880.3</v>
      </c>
      <c r="C20" s="4">
        <v>69963.5</v>
      </c>
      <c r="D20" s="4">
        <v>0</v>
      </c>
      <c r="E20" s="4">
        <v>0</v>
      </c>
      <c r="F20" s="4">
        <v>242869.99999999988</v>
      </c>
      <c r="G20" s="4">
        <v>610734.4882456139</v>
      </c>
      <c r="H20" s="4">
        <v>339229.97</v>
      </c>
      <c r="I20" s="4">
        <v>8461.333333333334</v>
      </c>
      <c r="J20" s="4">
        <v>620151.1774999999</v>
      </c>
      <c r="K20" s="5">
        <v>1990290.7690789467</v>
      </c>
    </row>
    <row r="21" spans="1:11" ht="15">
      <c r="A21" s="2" t="s">
        <v>27</v>
      </c>
      <c r="B21" s="4">
        <v>985637.9999999999</v>
      </c>
      <c r="C21" s="4">
        <v>104260</v>
      </c>
      <c r="D21" s="4">
        <v>26111</v>
      </c>
      <c r="E21" s="4">
        <v>338768.24999999994</v>
      </c>
      <c r="F21" s="4">
        <v>2393099.8099999996</v>
      </c>
      <c r="G21" s="4">
        <v>1095029.7951612899</v>
      </c>
      <c r="H21" s="4">
        <v>610802.78</v>
      </c>
      <c r="I21" s="4">
        <v>441532.22</v>
      </c>
      <c r="J21" s="4">
        <v>1394150.9800000002</v>
      </c>
      <c r="K21" s="5">
        <v>7389392.83516129</v>
      </c>
    </row>
    <row r="22" spans="1:11" ht="15">
      <c r="A22" s="2" t="s">
        <v>28</v>
      </c>
      <c r="B22" s="4">
        <v>708050</v>
      </c>
      <c r="C22" s="4">
        <v>26215</v>
      </c>
      <c r="D22" s="4">
        <v>262000</v>
      </c>
      <c r="E22" s="4">
        <v>350880</v>
      </c>
      <c r="F22" s="4">
        <v>2367050</v>
      </c>
      <c r="G22" s="4">
        <v>2453700</v>
      </c>
      <c r="H22" s="4">
        <v>462776.50000000006</v>
      </c>
      <c r="I22" s="4">
        <v>1341856</v>
      </c>
      <c r="J22" s="4">
        <v>2832200</v>
      </c>
      <c r="K22" s="5">
        <v>10804727.5</v>
      </c>
    </row>
    <row r="23" spans="1:11" ht="15">
      <c r="A23" s="2" t="s">
        <v>29</v>
      </c>
      <c r="B23" s="4">
        <v>45880</v>
      </c>
      <c r="C23" s="4">
        <v>63000</v>
      </c>
      <c r="D23" s="4">
        <v>3000</v>
      </c>
      <c r="E23" s="4">
        <v>0</v>
      </c>
      <c r="F23" s="4">
        <v>1321280</v>
      </c>
      <c r="G23" s="4">
        <v>500910.00000000006</v>
      </c>
      <c r="H23" s="4">
        <v>358500</v>
      </c>
      <c r="I23" s="4">
        <v>191500</v>
      </c>
      <c r="J23" s="4">
        <v>97750</v>
      </c>
      <c r="K23" s="5">
        <v>2581820</v>
      </c>
    </row>
    <row r="24" spans="1:11" ht="15">
      <c r="A24" s="2" t="s">
        <v>30</v>
      </c>
      <c r="B24" s="4">
        <v>0</v>
      </c>
      <c r="C24" s="4">
        <v>13000</v>
      </c>
      <c r="D24" s="4">
        <v>0</v>
      </c>
      <c r="E24" s="4">
        <v>57000</v>
      </c>
      <c r="F24" s="4">
        <v>681000</v>
      </c>
      <c r="G24" s="4">
        <v>945000</v>
      </c>
      <c r="H24" s="4">
        <v>182000</v>
      </c>
      <c r="I24" s="4">
        <v>-8000</v>
      </c>
      <c r="J24" s="4">
        <v>150000</v>
      </c>
      <c r="K24" s="5">
        <v>2020000</v>
      </c>
    </row>
    <row r="25" spans="1:11" ht="15">
      <c r="A25" s="2" t="s">
        <v>31</v>
      </c>
      <c r="B25" s="4">
        <v>0</v>
      </c>
      <c r="C25" s="4">
        <v>387000</v>
      </c>
      <c r="D25" s="4">
        <v>0</v>
      </c>
      <c r="E25" s="4">
        <v>0</v>
      </c>
      <c r="F25" s="4">
        <v>591000</v>
      </c>
      <c r="G25" s="4">
        <v>516000</v>
      </c>
      <c r="H25" s="4">
        <v>361000</v>
      </c>
      <c r="I25" s="4">
        <v>207000</v>
      </c>
      <c r="J25" s="4">
        <v>493000</v>
      </c>
      <c r="K25" s="5">
        <v>2555000</v>
      </c>
    </row>
    <row r="26" spans="1:11" ht="15">
      <c r="A26" s="2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399181.91000000003</v>
      </c>
      <c r="G26" s="4">
        <v>0</v>
      </c>
      <c r="H26" s="4">
        <v>0</v>
      </c>
      <c r="I26" s="4">
        <v>0</v>
      </c>
      <c r="J26" s="4">
        <v>0</v>
      </c>
      <c r="K26" s="5">
        <v>399181.91000000003</v>
      </c>
    </row>
    <row r="27" spans="1:11" ht="15">
      <c r="A27" s="2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789273.7</v>
      </c>
      <c r="G27" s="4">
        <v>0</v>
      </c>
      <c r="H27" s="4">
        <v>0</v>
      </c>
      <c r="I27" s="4">
        <v>0</v>
      </c>
      <c r="J27" s="4">
        <v>0</v>
      </c>
      <c r="K27" s="5">
        <v>789273.7</v>
      </c>
    </row>
    <row r="28" ht="15">
      <c r="K28" s="1"/>
    </row>
    <row r="29" spans="1:11" ht="24" customHeight="1">
      <c r="A29" s="11"/>
      <c r="B29" s="5">
        <v>4047186.5625</v>
      </c>
      <c r="C29" s="5">
        <v>3192314.58</v>
      </c>
      <c r="D29" s="5">
        <v>1259303</v>
      </c>
      <c r="E29" s="5">
        <v>1252548.25</v>
      </c>
      <c r="F29" s="5">
        <v>37401417.376666665</v>
      </c>
      <c r="G29" s="5">
        <v>22537157.68187413</v>
      </c>
      <c r="H29" s="5">
        <v>8415858.47601</v>
      </c>
      <c r="I29" s="5">
        <v>4679857.053333334</v>
      </c>
      <c r="J29" s="5">
        <v>21406287.3175</v>
      </c>
      <c r="K29" s="5">
        <v>104191930.2978841</v>
      </c>
    </row>
    <row r="31" spans="3:11" ht="15">
      <c r="C31" s="8"/>
      <c r="D31" s="8"/>
      <c r="E31" s="8"/>
      <c r="F31" s="8"/>
      <c r="G31" s="8"/>
      <c r="H31" s="8"/>
      <c r="I31" s="8"/>
      <c r="J31" s="8"/>
      <c r="K31" s="9"/>
    </row>
    <row r="33" ht="15">
      <c r="G33" s="10"/>
    </row>
  </sheetData>
  <sheetProtection/>
  <mergeCells count="2"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Whittle, Amanda (EPS - LGFWP)</dc:creator>
  <cp:keywords/>
  <dc:description/>
  <cp:lastModifiedBy>Fulker, Louise (EPS - Digital and Strategic Comms)</cp:lastModifiedBy>
  <dcterms:created xsi:type="dcterms:W3CDTF">2020-12-15T09:34:23Z</dcterms:created>
  <dcterms:modified xsi:type="dcterms:W3CDTF">2021-02-11T14:55:03Z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A32652946</vt:lpwstr>
  </property>
  <property fmtid="{D5CDD505-2E9C-101B-9397-08002B2CF9AE}" pid="4" name="Objective-Title">
    <vt:lpwstr>C19 LA Hardship Fund Publication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2020-12-15T09:38:03Z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2021-02-01T18:26:10Z</vt:filetime>
  </property>
  <property fmtid="{D5CDD505-2E9C-101B-9397-08002B2CF9AE}" pid="10" name="Objective-ModificationStamp">
    <vt:filetime>2021-02-01T18:26:10Z</vt:filetime>
  </property>
  <property fmtid="{D5CDD505-2E9C-101B-9397-08002B2CF9AE}" pid="11" name="Objective-Owner">
    <vt:lpwstr>Whittle, Amanda (EPS - LGSF)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Policy:1 - Save:Capital/ Audit/ Accounts:Emergency Financial Assistance Scheme:COVID-19 - Local Government - Emerge</vt:lpwstr>
  </property>
  <property fmtid="{D5CDD505-2E9C-101B-9397-08002B2CF9AE}" pid="13" name="Objective-Parent">
    <vt:lpwstr>Reports &amp; Updates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vA65851788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filetime>2020-12-15T00:00:00Z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0x0101009635F2668BD12043972266CC600EA70D</vt:lpwstr>
  </property>
</Properties>
</file>