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onesWR\OneDrive - Welsh Government\Profile\Desktop\Adobe docs\"/>
    </mc:Choice>
  </mc:AlternateContent>
  <bookViews>
    <workbookView xWindow="600" yWindow="20" windowWidth="14100" windowHeight="8580"/>
  </bookViews>
  <sheets>
    <sheet name="Trnship - Prov Dec" sheetId="1" r:id="rId1"/>
  </sheets>
  <definedNames>
    <definedName name="_xlnm.Print_Area" localSheetId="0">'Trnship - Prov Dec'!$B$2:$S$50</definedName>
    <definedName name="Z_588ED908_E2AD_4615_99E9_483B350F1C3C_.wvu.PrintArea" localSheetId="0" hidden="1">'Trnship - Prov Dec'!$D$3:$R$49</definedName>
    <definedName name="Z_78BA7F44_6F64_4F03_A701_ADEBE5030475_.wvu.PrintArea" localSheetId="0" hidden="1">'Trnship - Prov Dec'!$D$3:$R$49</definedName>
  </definedNames>
  <calcPr calcId="162913"/>
  <customWorkbookViews>
    <customWorkbookView name="lewisb3 - Personal View" guid="{78BA7F44-6F64-4F03-A701-ADEBE5030475}" mergeInterval="0" personalView="1" maximized="1" windowWidth="1676" windowHeight="882" activeSheetId="1"/>
    <customWorkbookView name="colesp - Personal View" guid="{588ED908-E2AD-4615-99E9-483B350F1C3C}" mergeInterval="0" personalView="1" maximized="1" windowWidth="1276" windowHeight="602" activeSheetId="1"/>
  </customWorkbookViews>
</workbook>
</file>

<file path=xl/calcChain.xml><?xml version="1.0" encoding="utf-8"?>
<calcChain xmlns="http://schemas.openxmlformats.org/spreadsheetml/2006/main">
  <c r="AA45" i="1" l="1"/>
  <c r="AA44" i="1"/>
  <c r="V3" i="1" s="1"/>
  <c r="P21" i="1" s="1"/>
  <c r="L36" i="1" l="1"/>
  <c r="O36" i="1"/>
</calcChain>
</file>

<file path=xl/sharedStrings.xml><?xml version="1.0" encoding="utf-8"?>
<sst xmlns="http://schemas.openxmlformats.org/spreadsheetml/2006/main" count="43" uniqueCount="43">
  <si>
    <t>NUMBER OF LEARNERS</t>
  </si>
  <si>
    <t xml:space="preserve">Total funds distributed </t>
  </si>
  <si>
    <t>Signed:</t>
  </si>
  <si>
    <t>Date:</t>
  </si>
  <si>
    <t>Contact Name:</t>
  </si>
  <si>
    <t>Job Title:</t>
  </si>
  <si>
    <t>Provider Name:</t>
  </si>
  <si>
    <t>Print Name:</t>
  </si>
  <si>
    <t>Grŵp yr Economi, Sgiliau a Chyfoeth Naturio</t>
  </si>
  <si>
    <t>Economy, Skills and Natural Resources Group</t>
  </si>
  <si>
    <t>APPENDIX 1a</t>
  </si>
  <si>
    <t>WORK BASED LEARNING: PROVIDER DECLARATION FOR IN-YEAR ACTIVITY SUPPORT COST FUNDING - TRAINEESHIP - 2020/21 CONTRACT YEAR</t>
  </si>
  <si>
    <t>[Select relevant month – e.g. 3 or 8]</t>
  </si>
  <si>
    <t>TRAINEESHIP (Learners in learning between 1 August 2020 and 31 March 2021):</t>
  </si>
  <si>
    <t>Training Allowances</t>
  </si>
  <si>
    <t>Travel and Accommodation</t>
  </si>
  <si>
    <t>Childcare</t>
  </si>
  <si>
    <t>Additional Learning Support (ALS)</t>
  </si>
  <si>
    <t>T0000007</t>
  </si>
  <si>
    <t>ACT Ltd</t>
  </si>
  <si>
    <t>T0000025</t>
  </si>
  <si>
    <t>ITEC Training Solutions Ltd</t>
  </si>
  <si>
    <t>T0000112</t>
  </si>
  <si>
    <t>Torfaen Training</t>
  </si>
  <si>
    <t>T0000131</t>
  </si>
  <si>
    <t>PeoplePlus Group Ltd</t>
  </si>
  <si>
    <t>T0000144</t>
  </si>
  <si>
    <t>Grŵp Llandrillo Menai</t>
  </si>
  <si>
    <t>T0000145</t>
  </si>
  <si>
    <t>Pembrokeshire College</t>
  </si>
  <si>
    <t>T0009033</t>
  </si>
  <si>
    <t>Neath Port Talbot College</t>
  </si>
  <si>
    <t>T0009037</t>
  </si>
  <si>
    <t>Coleg Cambria</t>
  </si>
  <si>
    <t>Month</t>
  </si>
  <si>
    <t>Year</t>
  </si>
  <si>
    <t>Monthyear</t>
  </si>
  <si>
    <t>Declaration Period</t>
  </si>
  <si>
    <t>21st November</t>
  </si>
  <si>
    <t>6th May</t>
  </si>
  <si>
    <t>MONTHS 1 TO</t>
  </si>
  <si>
    <r>
      <t>Please complete this form and return to:</t>
    </r>
    <r>
      <rPr>
        <u/>
        <sz val="11.5"/>
        <color rgb="FF0000FF"/>
        <rFont val="Arial"/>
        <family val="2"/>
      </rPr>
      <t>askWBL@gov.wales</t>
    </r>
    <r>
      <rPr>
        <sz val="11.5"/>
        <rFont val="Arial"/>
        <family val="2"/>
      </rPr>
      <t xml:space="preserve"> mailbox no later than</t>
    </r>
  </si>
  <si>
    <t>TOTAL VALUE OF SUPPORT 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</si>
</sst>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9]dd\ mmmm\ yyyy;@"/>
    <numFmt numFmtId="165" formatCode="dd\ mmmm\ yyyy"/>
  </numFmts>
  <fonts count="14">
    <font>
      <sz val="12"/>
      <name val="Arial"/>
    </font>
    <font>
      <sz val="12"/>
      <color theme="1"/>
      <name val="Arial"/>
      <family val="2"/>
    </font>
    <font>
      <sz val="8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11.5"/>
      <color indexed="8"/>
      <name val="Arial"/>
      <family val="2"/>
    </font>
    <font>
      <b/>
      <sz val="11.5"/>
      <color theme="1"/>
      <name val="Segoe UI Emoji"/>
      <family val="2"/>
    </font>
    <font>
      <u/>
      <sz val="11.5"/>
      <color rgb="FF0000FF"/>
      <name val="Arial"/>
      <family val="2"/>
    </font>
    <font>
      <sz val="11.5"/>
      <color theme="1"/>
      <name val="Arial"/>
      <family val="2"/>
    </font>
    <font>
      <b/>
      <u/>
      <sz val="11.5"/>
      <name val="Arial"/>
      <family val="2"/>
    </font>
    <font>
      <sz val="14"/>
      <name val="Arial"/>
      <family val="2"/>
    </font>
    <font>
      <sz val="16"/>
      <name val="Wingdings 2"/>
      <family val="1"/>
      <charset val="2"/>
    </font>
    <font>
      <sz val="16"/>
      <name val="Wingdings"/>
      <charset val="2"/>
    </font>
    <font>
      <b/>
      <sz val="11.5"/>
      <color theme="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3" fillId="0" borderId="0" xfId="0" applyFont="1" applyProtection="1">
      <protection hidden="1"/>
    </xf>
    <xf numFmtId="0" fontId="3" fillId="0" borderId="0" xfId="0" quotePrefix="1" applyFont="1" applyProtection="1">
      <protection hidden="1"/>
    </xf>
    <xf numFmtId="0" fontId="3" fillId="0" borderId="0" xfId="0" applyFont="1" applyAlignme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3" borderId="0" xfId="0" applyFont="1" applyFill="1"/>
    <xf numFmtId="0" fontId="8" fillId="3" borderId="0" xfId="1" applyFont="1" applyFill="1" applyBorder="1"/>
    <xf numFmtId="0" fontId="8" fillId="3" borderId="0" xfId="1" applyFont="1" applyFill="1"/>
    <xf numFmtId="0" fontId="8" fillId="3" borderId="0" xfId="1" applyFont="1" applyFill="1" applyBorder="1" applyAlignment="1">
      <alignment horizontal="left" wrapText="1"/>
    </xf>
    <xf numFmtId="0" fontId="9" fillId="0" borderId="6" xfId="0" applyFont="1" applyBorder="1" applyAlignment="1" applyProtection="1">
      <alignment horizontal="left" vertical="center" wrapText="1" indent="1"/>
    </xf>
    <xf numFmtId="0" fontId="4" fillId="0" borderId="0" xfId="0" applyFont="1" applyFill="1" applyBorder="1" applyAlignment="1" applyProtection="1">
      <alignment horizontal="center" vertical="center" wrapText="1"/>
    </xf>
    <xf numFmtId="4" fontId="4" fillId="2" borderId="0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indent="1"/>
    </xf>
    <xf numFmtId="0" fontId="3" fillId="0" borderId="2" xfId="0" applyFont="1" applyBorder="1" applyAlignment="1" applyProtection="1">
      <alignment horizontal="left" indent="1"/>
    </xf>
    <xf numFmtId="0" fontId="3" fillId="0" borderId="0" xfId="0" applyFont="1" applyAlignment="1" applyProtection="1">
      <alignment vertical="top"/>
      <protection hidden="1"/>
    </xf>
    <xf numFmtId="0" fontId="3" fillId="3" borderId="0" xfId="0" applyFont="1" applyFill="1" applyProtection="1"/>
    <xf numFmtId="0" fontId="3" fillId="3" borderId="0" xfId="0" applyFont="1" applyFill="1" applyAlignment="1" applyProtection="1">
      <alignment horizontal="left"/>
    </xf>
    <xf numFmtId="16" fontId="3" fillId="3" borderId="0" xfId="0" applyNumberFormat="1" applyFont="1" applyFill="1" applyAlignment="1" applyProtection="1">
      <alignment horizontal="left"/>
    </xf>
    <xf numFmtId="165" fontId="3" fillId="3" borderId="0" xfId="0" applyNumberFormat="1" applyFont="1" applyFill="1" applyProtection="1"/>
    <xf numFmtId="16" fontId="3" fillId="3" borderId="0" xfId="0" applyNumberFormat="1" applyFont="1" applyFill="1" applyProtection="1"/>
    <xf numFmtId="0" fontId="3" fillId="0" borderId="2" xfId="0" applyFont="1" applyBorder="1" applyAlignment="1" applyProtection="1">
      <alignment horizontal="left" vertical="center" wrapText="1" indent="1"/>
    </xf>
    <xf numFmtId="0" fontId="3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 indent="1"/>
    </xf>
    <xf numFmtId="4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10" fillId="0" borderId="0" xfId="0" applyFont="1" applyProtection="1">
      <protection hidden="1"/>
    </xf>
    <xf numFmtId="0" fontId="11" fillId="0" borderId="0" xfId="0" quotePrefix="1" applyFont="1" applyProtection="1">
      <protection hidden="1"/>
    </xf>
    <xf numFmtId="0" fontId="12" fillId="0" borderId="0" xfId="0" quotePrefix="1" applyFont="1" applyProtection="1">
      <protection hidden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13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 indent="1"/>
    </xf>
    <xf numFmtId="0" fontId="13" fillId="0" borderId="6" xfId="0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left" indent="1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wrapText="1"/>
    </xf>
    <xf numFmtId="0" fontId="4" fillId="0" borderId="4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 wrapText="1" indent="1"/>
    </xf>
    <xf numFmtId="0" fontId="9" fillId="0" borderId="2" xfId="0" applyFont="1" applyBorder="1" applyAlignment="1" applyProtection="1">
      <alignment horizontal="left" vertical="center" wrapText="1" indent="1"/>
    </xf>
    <xf numFmtId="0" fontId="3" fillId="0" borderId="10" xfId="0" applyFont="1" applyFill="1" applyBorder="1" applyAlignment="1" applyProtection="1">
      <alignment horizontal="left" vertical="center" wrapText="1" indent="1"/>
      <protection locked="0"/>
    </xf>
    <xf numFmtId="0" fontId="3" fillId="0" borderId="2" xfId="0" applyFont="1" applyFill="1" applyBorder="1" applyAlignment="1" applyProtection="1">
      <alignment horizontal="left" vertical="center" wrapText="1" indent="1"/>
      <protection locked="0"/>
    </xf>
    <xf numFmtId="0" fontId="3" fillId="0" borderId="11" xfId="0" applyFont="1" applyFill="1" applyBorder="1" applyAlignment="1" applyProtection="1">
      <alignment horizontal="left" vertical="center" wrapText="1" indent="1"/>
      <protection locked="0"/>
    </xf>
    <xf numFmtId="0" fontId="3" fillId="2" borderId="10" xfId="0" applyFont="1" applyFill="1" applyBorder="1" applyAlignment="1" applyProtection="1">
      <alignment horizontal="left" vertical="center" wrapText="1" indent="1"/>
      <protection locked="0"/>
    </xf>
    <xf numFmtId="0" fontId="3" fillId="2" borderId="2" xfId="0" applyFont="1" applyFill="1" applyBorder="1" applyAlignment="1" applyProtection="1">
      <alignment horizontal="left" vertical="center" wrapText="1" indent="1"/>
      <protection locked="0"/>
    </xf>
    <xf numFmtId="0" fontId="3" fillId="2" borderId="11" xfId="0" applyFont="1" applyFill="1" applyBorder="1" applyAlignment="1" applyProtection="1">
      <alignment horizontal="left" vertical="center" wrapText="1" indent="1"/>
      <protection locked="0"/>
    </xf>
    <xf numFmtId="0" fontId="4" fillId="2" borderId="3" xfId="0" applyFont="1" applyFill="1" applyBorder="1" applyAlignment="1" applyProtection="1">
      <alignment horizontal="left" vertical="center" wrapText="1" indent="1"/>
    </xf>
    <xf numFmtId="0" fontId="4" fillId="2" borderId="4" xfId="0" applyFont="1" applyFill="1" applyBorder="1" applyAlignment="1" applyProtection="1">
      <alignment horizontal="left" vertical="center" wrapText="1" indent="1"/>
    </xf>
    <xf numFmtId="0" fontId="4" fillId="2" borderId="5" xfId="0" applyFont="1" applyFill="1" applyBorder="1" applyAlignment="1" applyProtection="1">
      <alignment horizontal="left" vertical="center" wrapText="1" indent="1"/>
    </xf>
    <xf numFmtId="0" fontId="4" fillId="2" borderId="7" xfId="0" applyFont="1" applyFill="1" applyBorder="1" applyAlignment="1" applyProtection="1">
      <alignment horizontal="left" vertical="center" wrapText="1" indent="1"/>
    </xf>
    <xf numFmtId="0" fontId="4" fillId="2" borderId="8" xfId="0" applyFont="1" applyFill="1" applyBorder="1" applyAlignment="1" applyProtection="1">
      <alignment horizontal="left" vertical="center" wrapText="1" indent="1"/>
    </xf>
    <xf numFmtId="0" fontId="4" fillId="2" borderId="9" xfId="0" applyFont="1" applyFill="1" applyBorder="1" applyAlignment="1" applyProtection="1">
      <alignment horizontal="left" vertical="center" wrapText="1" indent="1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horizontal="left" vertical="center" wrapText="1" indent="1"/>
      <protection locked="0"/>
    </xf>
    <xf numFmtId="0" fontId="3" fillId="0" borderId="5" xfId="0" applyFont="1" applyBorder="1" applyAlignment="1" applyProtection="1">
      <alignment horizontal="left" vertical="center" wrapText="1" indent="1"/>
      <protection locked="0"/>
    </xf>
    <xf numFmtId="0" fontId="3" fillId="0" borderId="7" xfId="0" applyFont="1" applyBorder="1" applyAlignment="1" applyProtection="1">
      <alignment horizontal="left" vertical="center" wrapText="1" indent="1"/>
      <protection locked="0"/>
    </xf>
    <xf numFmtId="0" fontId="3" fillId="0" borderId="8" xfId="0" applyFont="1" applyBorder="1" applyAlignment="1" applyProtection="1">
      <alignment horizontal="left" vertical="center" wrapText="1" indent="1"/>
      <protection locked="0"/>
    </xf>
    <xf numFmtId="0" fontId="3" fillId="0" borderId="9" xfId="0" applyFont="1" applyBorder="1" applyAlignment="1" applyProtection="1">
      <alignment horizontal="left" vertical="center" wrapText="1" indent="1"/>
      <protection locked="0"/>
    </xf>
    <xf numFmtId="0" fontId="4" fillId="0" borderId="10" xfId="0" applyFont="1" applyFill="1" applyBorder="1" applyAlignment="1" applyProtection="1">
      <alignment horizontal="left" vertical="top" wrapText="1" indent="1"/>
    </xf>
    <xf numFmtId="0" fontId="4" fillId="0" borderId="2" xfId="0" applyFont="1" applyFill="1" applyBorder="1" applyAlignment="1" applyProtection="1">
      <alignment horizontal="left" vertical="top" wrapText="1" indent="1"/>
    </xf>
    <xf numFmtId="0" fontId="4" fillId="0" borderId="11" xfId="0" applyFont="1" applyFill="1" applyBorder="1" applyAlignment="1" applyProtection="1">
      <alignment horizontal="left" vertical="top" wrapText="1" inden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quotePrefix="1" applyNumberFormat="1" applyFont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 indent="1"/>
    </xf>
    <xf numFmtId="4" fontId="4" fillId="2" borderId="4" xfId="0" applyNumberFormat="1" applyFont="1" applyFill="1" applyBorder="1" applyAlignment="1" applyProtection="1">
      <alignment horizontal="right" vertical="center" wrapText="1" indent="1"/>
    </xf>
    <xf numFmtId="4" fontId="4" fillId="2" borderId="5" xfId="0" applyNumberFormat="1" applyFont="1" applyFill="1" applyBorder="1" applyAlignment="1" applyProtection="1">
      <alignment horizontal="right" vertical="center" wrapText="1" indent="1"/>
    </xf>
    <xf numFmtId="4" fontId="4" fillId="2" borderId="7" xfId="0" applyNumberFormat="1" applyFont="1" applyFill="1" applyBorder="1" applyAlignment="1" applyProtection="1">
      <alignment horizontal="right" vertical="center" wrapText="1" indent="1"/>
    </xf>
    <xf numFmtId="4" fontId="4" fillId="2" borderId="8" xfId="0" applyNumberFormat="1" applyFont="1" applyFill="1" applyBorder="1" applyAlignment="1" applyProtection="1">
      <alignment horizontal="right" vertical="center" wrapText="1" indent="1"/>
    </xf>
    <xf numFmtId="4" fontId="4" fillId="2" borderId="9" xfId="0" applyNumberFormat="1" applyFont="1" applyFill="1" applyBorder="1" applyAlignment="1" applyProtection="1">
      <alignment horizontal="right" vertical="center" wrapText="1" indent="1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1" fontId="3" fillId="0" borderId="2" xfId="0" applyNumberFormat="1" applyFont="1" applyBorder="1" applyAlignment="1" applyProtection="1">
      <alignment horizontal="center" vertical="center" wrapText="1"/>
      <protection locked="0"/>
    </xf>
    <xf numFmtId="1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left" vertical="center" wrapText="1" indent="1"/>
    </xf>
    <xf numFmtId="0" fontId="3" fillId="0" borderId="1" xfId="0" applyFont="1" applyBorder="1" applyAlignment="1" applyProtection="1">
      <alignment horizontal="left" vertical="center" wrapText="1" indent="1"/>
    </xf>
    <xf numFmtId="0" fontId="4" fillId="0" borderId="1" xfId="0" applyFont="1" applyBorder="1" applyAlignment="1" applyProtection="1">
      <alignment horizontal="left" vertical="center" wrapText="1" indent="1"/>
    </xf>
  </cellXfs>
  <cellStyles count="2">
    <cellStyle name="Normal" xfId="0" builtinId="0"/>
    <cellStyle name="Normal_Verif" xfId="1"/>
  </cellStyles>
  <dxfs count="2"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3</xdr:row>
      <xdr:rowOff>13335</xdr:rowOff>
    </xdr:from>
    <xdr:to>
      <xdr:col>5</xdr:col>
      <xdr:colOff>464406</xdr:colOff>
      <xdr:row>9</xdr:row>
      <xdr:rowOff>64770</xdr:rowOff>
    </xdr:to>
    <xdr:pic>
      <xdr:nvPicPr>
        <xdr:cNvPr id="1073" name="Picture 5" descr="C:\Users\Browningl1\AppData\Local\Microsoft\Windows\Temporary Internet Files\Content.Outlook\G3ZCOYPD\ESF (2)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584835"/>
          <a:ext cx="1750281" cy="1318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209550</xdr:colOff>
      <xdr:row>3</xdr:row>
      <xdr:rowOff>9525</xdr:rowOff>
    </xdr:from>
    <xdr:to>
      <xdr:col>17</xdr:col>
      <xdr:colOff>0</xdr:colOff>
      <xdr:row>9</xdr:row>
      <xdr:rowOff>38100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571500"/>
          <a:ext cx="1447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53"/>
  <sheetViews>
    <sheetView showGridLines="0" tabSelected="1" view="pageBreakPreview" zoomScaleNormal="100" zoomScaleSheetLayoutView="100" workbookViewId="0">
      <selection activeCell="J23" sqref="J23:Q24"/>
    </sheetView>
  </sheetViews>
  <sheetFormatPr defaultColWidth="8.84375" defaultRowHeight="14.5"/>
  <cols>
    <col min="1" max="1" width="2.3046875" style="1" customWidth="1"/>
    <col min="2" max="2" width="1.765625" style="1" customWidth="1"/>
    <col min="3" max="3" width="2.765625" style="1" customWidth="1"/>
    <col min="4" max="6" width="7.53515625" style="1" customWidth="1"/>
    <col min="7" max="8" width="2.765625" style="1" customWidth="1"/>
    <col min="9" max="9" width="4.23046875" style="1" customWidth="1"/>
    <col min="10" max="12" width="7.53515625" style="1" customWidth="1"/>
    <col min="13" max="14" width="2.765625" style="1" customWidth="1"/>
    <col min="15" max="15" width="4.23046875" style="1" customWidth="1"/>
    <col min="16" max="17" width="7.53515625" style="1" customWidth="1"/>
    <col min="18" max="18" width="2.765625" style="1" customWidth="1"/>
    <col min="19" max="19" width="1.765625" style="1" customWidth="1"/>
    <col min="20" max="20" width="2.3046875" style="1" customWidth="1"/>
    <col min="21" max="23" width="8.84375" style="1" hidden="1" customWidth="1"/>
    <col min="24" max="24" width="10.765625" style="1" hidden="1" customWidth="1"/>
    <col min="25" max="25" width="8.84375" style="1" hidden="1" customWidth="1"/>
    <col min="26" max="26" width="15.53515625" style="1" hidden="1" customWidth="1"/>
    <col min="27" max="27" width="37.69140625" style="1" hidden="1" customWidth="1"/>
    <col min="28" max="28" width="8.84375" style="1" customWidth="1"/>
    <col min="29" max="16384" width="8.84375" style="1"/>
  </cols>
  <sheetData>
    <row r="2" spans="2:22" ht="10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22" ht="20.9" customHeight="1">
      <c r="B3" s="37"/>
      <c r="C3" s="37"/>
      <c r="D3" s="45" t="s">
        <v>10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5"/>
      <c r="V3" s="2" t="e">
        <f>VLOOKUP(F19,Z44:AA45,2,FALSE)</f>
        <v>#N/A</v>
      </c>
    </row>
    <row r="4" spans="2:22">
      <c r="B4" s="37"/>
      <c r="C4" s="37"/>
      <c r="D4" s="50"/>
      <c r="E4" s="50"/>
      <c r="F4" s="50"/>
      <c r="G4" s="3"/>
      <c r="H4" s="3"/>
      <c r="I4" s="3"/>
      <c r="J4" s="3"/>
      <c r="K4" s="3"/>
      <c r="L4" s="3"/>
      <c r="M4" s="3"/>
      <c r="N4" s="36"/>
      <c r="O4" s="50"/>
      <c r="P4" s="50"/>
      <c r="Q4" s="50"/>
      <c r="R4" s="3"/>
      <c r="S4" s="3"/>
    </row>
    <row r="5" spans="2:22" ht="20">
      <c r="B5" s="37"/>
      <c r="C5" s="37"/>
      <c r="D5" s="50"/>
      <c r="E5" s="50"/>
      <c r="F5" s="50"/>
      <c r="G5" s="3"/>
      <c r="H5" s="3"/>
      <c r="I5" s="3"/>
      <c r="J5" s="3"/>
      <c r="K5" s="3"/>
      <c r="L5" s="3"/>
      <c r="M5" s="3"/>
      <c r="N5" s="36"/>
      <c r="O5" s="50"/>
      <c r="P5" s="50"/>
      <c r="Q5" s="50"/>
      <c r="R5" s="3"/>
      <c r="S5" s="3"/>
      <c r="U5" s="2"/>
      <c r="V5" s="35"/>
    </row>
    <row r="6" spans="2:22" ht="17.5">
      <c r="B6" s="37"/>
      <c r="C6" s="37"/>
      <c r="D6" s="50"/>
      <c r="E6" s="50"/>
      <c r="F6" s="50"/>
      <c r="G6" s="3"/>
      <c r="H6" s="3"/>
      <c r="I6" s="3"/>
      <c r="J6" s="3"/>
      <c r="K6" s="3"/>
      <c r="L6" s="3"/>
      <c r="M6" s="3"/>
      <c r="N6" s="36"/>
      <c r="O6" s="50"/>
      <c r="P6" s="50"/>
      <c r="Q6" s="50"/>
      <c r="R6" s="3"/>
      <c r="S6" s="3"/>
      <c r="V6" s="33"/>
    </row>
    <row r="7" spans="2:22" ht="20">
      <c r="B7" s="37"/>
      <c r="C7" s="37"/>
      <c r="D7" s="50"/>
      <c r="E7" s="50"/>
      <c r="F7" s="50"/>
      <c r="G7" s="3"/>
      <c r="H7" s="3"/>
      <c r="I7" s="3"/>
      <c r="J7" s="3"/>
      <c r="K7" s="3"/>
      <c r="L7" s="3"/>
      <c r="M7" s="3"/>
      <c r="N7" s="36"/>
      <c r="O7" s="50"/>
      <c r="P7" s="50"/>
      <c r="Q7" s="50"/>
      <c r="R7" s="3"/>
      <c r="S7" s="3"/>
      <c r="V7" s="34"/>
    </row>
    <row r="8" spans="2:22">
      <c r="B8" s="37"/>
      <c r="C8" s="37"/>
      <c r="D8" s="50"/>
      <c r="E8" s="50"/>
      <c r="F8" s="50"/>
      <c r="G8" s="3"/>
      <c r="H8" s="3"/>
      <c r="I8" s="3"/>
      <c r="J8" s="3"/>
      <c r="K8" s="3"/>
      <c r="L8" s="3"/>
      <c r="M8" s="3"/>
      <c r="N8" s="36"/>
      <c r="O8" s="50"/>
      <c r="P8" s="50"/>
      <c r="Q8" s="50"/>
      <c r="R8" s="3"/>
      <c r="S8" s="3"/>
    </row>
    <row r="9" spans="2:22">
      <c r="B9" s="37"/>
      <c r="C9" s="37"/>
      <c r="D9" s="50"/>
      <c r="E9" s="50"/>
      <c r="F9" s="50"/>
      <c r="G9" s="3"/>
      <c r="H9" s="3"/>
      <c r="I9" s="3"/>
      <c r="J9" s="3"/>
      <c r="K9" s="3"/>
      <c r="L9" s="3"/>
      <c r="M9" s="3"/>
      <c r="N9" s="36"/>
      <c r="O9" s="50"/>
      <c r="P9" s="50"/>
      <c r="Q9" s="50"/>
      <c r="R9" s="3"/>
      <c r="S9" s="3"/>
    </row>
    <row r="10" spans="2:22">
      <c r="B10" s="37"/>
      <c r="C10" s="37"/>
      <c r="D10" s="50"/>
      <c r="E10" s="50"/>
      <c r="F10" s="50"/>
      <c r="G10" s="3"/>
      <c r="H10" s="3"/>
      <c r="I10" s="3"/>
      <c r="J10" s="3"/>
      <c r="K10" s="3"/>
      <c r="L10" s="3"/>
      <c r="M10" s="3"/>
      <c r="N10" s="36"/>
      <c r="O10" s="50"/>
      <c r="P10" s="50"/>
      <c r="Q10" s="50"/>
      <c r="R10" s="3"/>
      <c r="S10" s="3"/>
    </row>
    <row r="11" spans="2:22" ht="12" customHeight="1">
      <c r="B11" s="37"/>
      <c r="C11" s="3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2:22" ht="12" customHeight="1">
      <c r="B12" s="37"/>
      <c r="C12" s="3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2:22">
      <c r="B13" s="37"/>
      <c r="C13" s="37"/>
      <c r="D13" s="48" t="s">
        <v>8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7"/>
    </row>
    <row r="14" spans="2:22">
      <c r="B14" s="37"/>
      <c r="C14" s="37"/>
      <c r="D14" s="48" t="s">
        <v>9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5"/>
    </row>
    <row r="15" spans="2:22">
      <c r="B15" s="37"/>
      <c r="C15" s="3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3"/>
    </row>
    <row r="16" spans="2:22">
      <c r="B16" s="37"/>
      <c r="C16" s="37"/>
      <c r="D16" s="51" t="s">
        <v>11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10"/>
    </row>
    <row r="17" spans="2:27">
      <c r="B17" s="37"/>
      <c r="C17" s="37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10"/>
    </row>
    <row r="18" spans="2:27" ht="12" customHeight="1">
      <c r="B18" s="37"/>
      <c r="C18" s="37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28"/>
    </row>
    <row r="19" spans="2:27" s="8" customFormat="1" ht="17">
      <c r="B19" s="5"/>
      <c r="C19" s="5"/>
      <c r="D19" s="4" t="s">
        <v>40</v>
      </c>
      <c r="E19" s="5"/>
      <c r="F19" s="6"/>
      <c r="G19" s="38"/>
      <c r="H19" s="39"/>
      <c r="I19" s="4" t="s">
        <v>12</v>
      </c>
      <c r="J19" s="4"/>
      <c r="K19" s="4"/>
      <c r="L19" s="7"/>
      <c r="M19" s="7"/>
      <c r="N19" s="7"/>
      <c r="O19" s="7"/>
      <c r="P19" s="7"/>
      <c r="Q19" s="7"/>
      <c r="R19" s="7"/>
      <c r="S19" s="7"/>
    </row>
    <row r="20" spans="2:27">
      <c r="B20" s="37"/>
      <c r="C20" s="37"/>
      <c r="D20" s="51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28"/>
    </row>
    <row r="21" spans="2:27" ht="22.5" customHeight="1">
      <c r="B21" s="37"/>
      <c r="C21" s="37"/>
      <c r="D21" s="52" t="s">
        <v>41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94" t="str">
        <f>IF(ISNA(V3),"",V3)</f>
        <v/>
      </c>
      <c r="Q21" s="94"/>
      <c r="R21" s="94"/>
      <c r="S21" s="9"/>
    </row>
    <row r="22" spans="2:27" ht="15" customHeight="1">
      <c r="B22" s="37"/>
      <c r="C22" s="37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"/>
      <c r="S22" s="10"/>
    </row>
    <row r="23" spans="2:27" s="8" customFormat="1" ht="15" customHeight="1">
      <c r="B23" s="5"/>
      <c r="C23" s="5"/>
      <c r="D23" s="68" t="s">
        <v>6</v>
      </c>
      <c r="E23" s="69"/>
      <c r="F23" s="69"/>
      <c r="G23" s="69"/>
      <c r="H23" s="69"/>
      <c r="I23" s="70"/>
      <c r="J23" s="79"/>
      <c r="K23" s="80"/>
      <c r="L23" s="80"/>
      <c r="M23" s="80"/>
      <c r="N23" s="80"/>
      <c r="O23" s="80"/>
      <c r="P23" s="80"/>
      <c r="Q23" s="81"/>
      <c r="R23" s="59"/>
      <c r="S23" s="39"/>
    </row>
    <row r="24" spans="2:27" s="8" customFormat="1" ht="15" customHeight="1">
      <c r="B24" s="5"/>
      <c r="C24" s="5"/>
      <c r="D24" s="71"/>
      <c r="E24" s="72"/>
      <c r="F24" s="72"/>
      <c r="G24" s="72"/>
      <c r="H24" s="72"/>
      <c r="I24" s="73"/>
      <c r="J24" s="82"/>
      <c r="K24" s="83"/>
      <c r="L24" s="83"/>
      <c r="M24" s="83"/>
      <c r="N24" s="83"/>
      <c r="O24" s="83"/>
      <c r="P24" s="83"/>
      <c r="Q24" s="84"/>
      <c r="R24" s="59"/>
      <c r="S24" s="39"/>
      <c r="X24" s="11">
        <v>1</v>
      </c>
      <c r="Y24" s="11"/>
      <c r="Z24" s="12" t="s">
        <v>18</v>
      </c>
      <c r="AA24" s="13" t="s">
        <v>19</v>
      </c>
    </row>
    <row r="25" spans="2:27" s="8" customFormat="1" ht="15" customHeight="1">
      <c r="B25" s="5"/>
      <c r="C25" s="5"/>
      <c r="D25" s="68" t="s">
        <v>4</v>
      </c>
      <c r="E25" s="69"/>
      <c r="F25" s="69"/>
      <c r="G25" s="69"/>
      <c r="H25" s="69"/>
      <c r="I25" s="70"/>
      <c r="J25" s="79"/>
      <c r="K25" s="80"/>
      <c r="L25" s="80"/>
      <c r="M25" s="80"/>
      <c r="N25" s="80"/>
      <c r="O25" s="80"/>
      <c r="P25" s="80"/>
      <c r="Q25" s="81"/>
      <c r="R25" s="59"/>
      <c r="S25" s="40"/>
      <c r="X25" s="11">
        <v>2</v>
      </c>
      <c r="Y25" s="11"/>
      <c r="Z25" s="12" t="s">
        <v>32</v>
      </c>
      <c r="AA25" s="14" t="s">
        <v>33</v>
      </c>
    </row>
    <row r="26" spans="2:27" s="8" customFormat="1" ht="15" customHeight="1">
      <c r="B26" s="5"/>
      <c r="C26" s="5"/>
      <c r="D26" s="71"/>
      <c r="E26" s="72"/>
      <c r="F26" s="72"/>
      <c r="G26" s="72"/>
      <c r="H26" s="72"/>
      <c r="I26" s="73"/>
      <c r="J26" s="82"/>
      <c r="K26" s="83"/>
      <c r="L26" s="83"/>
      <c r="M26" s="83"/>
      <c r="N26" s="83"/>
      <c r="O26" s="83"/>
      <c r="P26" s="83"/>
      <c r="Q26" s="84"/>
      <c r="R26" s="59"/>
      <c r="S26" s="40"/>
      <c r="X26" s="11">
        <v>3</v>
      </c>
      <c r="Y26" s="11"/>
      <c r="Z26" s="12" t="s">
        <v>26</v>
      </c>
      <c r="AA26" s="14" t="s">
        <v>27</v>
      </c>
    </row>
    <row r="27" spans="2:27" s="8" customFormat="1" ht="15" customHeight="1">
      <c r="B27" s="5"/>
      <c r="C27" s="5"/>
      <c r="D27" s="68" t="s">
        <v>5</v>
      </c>
      <c r="E27" s="69"/>
      <c r="F27" s="69"/>
      <c r="G27" s="69"/>
      <c r="H27" s="69"/>
      <c r="I27" s="70"/>
      <c r="J27" s="79"/>
      <c r="K27" s="80"/>
      <c r="L27" s="80"/>
      <c r="M27" s="80"/>
      <c r="N27" s="80"/>
      <c r="O27" s="80"/>
      <c r="P27" s="80"/>
      <c r="Q27" s="81"/>
      <c r="R27" s="59"/>
      <c r="S27" s="40"/>
      <c r="X27" s="11">
        <v>4</v>
      </c>
      <c r="Y27" s="11"/>
      <c r="Z27" s="12" t="s">
        <v>20</v>
      </c>
      <c r="AA27" s="13" t="s">
        <v>21</v>
      </c>
    </row>
    <row r="28" spans="2:27" s="8" customFormat="1" ht="15" customHeight="1">
      <c r="B28" s="5"/>
      <c r="C28" s="5"/>
      <c r="D28" s="71"/>
      <c r="E28" s="72"/>
      <c r="F28" s="72"/>
      <c r="G28" s="72"/>
      <c r="H28" s="72"/>
      <c r="I28" s="73"/>
      <c r="J28" s="82"/>
      <c r="K28" s="83"/>
      <c r="L28" s="83"/>
      <c r="M28" s="83"/>
      <c r="N28" s="83"/>
      <c r="O28" s="83"/>
      <c r="P28" s="83"/>
      <c r="Q28" s="84"/>
      <c r="R28" s="59"/>
      <c r="S28" s="40"/>
      <c r="X28" s="11">
        <v>5</v>
      </c>
      <c r="Y28" s="11"/>
      <c r="Z28" s="12" t="s">
        <v>30</v>
      </c>
      <c r="AA28" s="14" t="s">
        <v>31</v>
      </c>
    </row>
    <row r="29" spans="2:27" s="8" customFormat="1" ht="15" customHeight="1">
      <c r="B29" s="5"/>
      <c r="C29" s="5"/>
      <c r="D29" s="54"/>
      <c r="E29" s="55"/>
      <c r="F29" s="55"/>
      <c r="G29" s="55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29"/>
      <c r="X29" s="11">
        <v>6</v>
      </c>
      <c r="Y29" s="11"/>
      <c r="Z29" s="12" t="s">
        <v>24</v>
      </c>
      <c r="AA29" s="13" t="s">
        <v>25</v>
      </c>
    </row>
    <row r="30" spans="2:27" ht="30" customHeight="1">
      <c r="B30" s="37"/>
      <c r="C30" s="37"/>
      <c r="D30" s="60" t="s">
        <v>13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15"/>
      <c r="S30" s="30"/>
      <c r="X30" s="11">
        <v>7</v>
      </c>
      <c r="Y30" s="11"/>
      <c r="Z30" s="12" t="s">
        <v>28</v>
      </c>
      <c r="AA30" s="14" t="s">
        <v>29</v>
      </c>
    </row>
    <row r="31" spans="2:27" ht="32.15" customHeight="1">
      <c r="B31" s="37"/>
      <c r="C31" s="37"/>
      <c r="D31" s="85"/>
      <c r="E31" s="86"/>
      <c r="F31" s="86"/>
      <c r="G31" s="86"/>
      <c r="H31" s="86"/>
      <c r="I31" s="86"/>
      <c r="J31" s="86"/>
      <c r="K31" s="87"/>
      <c r="L31" s="57" t="s">
        <v>0</v>
      </c>
      <c r="M31" s="57"/>
      <c r="N31" s="58"/>
      <c r="O31" s="88" t="s">
        <v>42</v>
      </c>
      <c r="P31" s="89"/>
      <c r="Q31" s="90"/>
      <c r="R31" s="16"/>
      <c r="S31" s="16"/>
      <c r="X31" s="11">
        <v>8</v>
      </c>
      <c r="Y31" s="11"/>
      <c r="Z31" s="12" t="s">
        <v>22</v>
      </c>
      <c r="AA31" s="14" t="s">
        <v>23</v>
      </c>
    </row>
    <row r="32" spans="2:27" ht="22" customHeight="1">
      <c r="B32" s="37"/>
      <c r="C32" s="37"/>
      <c r="D32" s="62" t="s">
        <v>14</v>
      </c>
      <c r="E32" s="63"/>
      <c r="F32" s="63"/>
      <c r="G32" s="63"/>
      <c r="H32" s="63"/>
      <c r="I32" s="63"/>
      <c r="J32" s="63"/>
      <c r="K32" s="64"/>
      <c r="L32" s="74"/>
      <c r="M32" s="74"/>
      <c r="N32" s="74"/>
      <c r="O32" s="91"/>
      <c r="P32" s="92"/>
      <c r="Q32" s="93"/>
      <c r="R32" s="41"/>
      <c r="S32" s="42"/>
      <c r="X32" s="11"/>
      <c r="Y32" s="11"/>
    </row>
    <row r="33" spans="2:27" ht="22" customHeight="1">
      <c r="B33" s="37"/>
      <c r="C33" s="37"/>
      <c r="D33" s="62" t="s">
        <v>15</v>
      </c>
      <c r="E33" s="63"/>
      <c r="F33" s="63"/>
      <c r="G33" s="63"/>
      <c r="H33" s="63"/>
      <c r="I33" s="63"/>
      <c r="J33" s="63"/>
      <c r="K33" s="64"/>
      <c r="L33" s="74"/>
      <c r="M33" s="74"/>
      <c r="N33" s="74"/>
      <c r="O33" s="91"/>
      <c r="P33" s="92"/>
      <c r="Q33" s="93"/>
      <c r="R33" s="41"/>
      <c r="S33" s="42"/>
      <c r="X33" s="11"/>
      <c r="Y33" s="11"/>
      <c r="Z33" s="12"/>
      <c r="AA33" s="13"/>
    </row>
    <row r="34" spans="2:27" ht="22" customHeight="1">
      <c r="B34" s="37"/>
      <c r="C34" s="37"/>
      <c r="D34" s="62" t="s">
        <v>16</v>
      </c>
      <c r="E34" s="63"/>
      <c r="F34" s="63"/>
      <c r="G34" s="63"/>
      <c r="H34" s="63"/>
      <c r="I34" s="63"/>
      <c r="J34" s="63"/>
      <c r="K34" s="64"/>
      <c r="L34" s="74"/>
      <c r="M34" s="74"/>
      <c r="N34" s="74"/>
      <c r="O34" s="91"/>
      <c r="P34" s="92"/>
      <c r="Q34" s="93"/>
      <c r="R34" s="41"/>
      <c r="S34" s="42"/>
      <c r="X34" s="11"/>
      <c r="Y34" s="11"/>
    </row>
    <row r="35" spans="2:27" s="8" customFormat="1" ht="22" customHeight="1">
      <c r="B35" s="5"/>
      <c r="C35" s="5"/>
      <c r="D35" s="65" t="s">
        <v>17</v>
      </c>
      <c r="E35" s="66"/>
      <c r="F35" s="66"/>
      <c r="G35" s="66"/>
      <c r="H35" s="66"/>
      <c r="I35" s="66"/>
      <c r="J35" s="66"/>
      <c r="K35" s="67"/>
      <c r="L35" s="75"/>
      <c r="M35" s="75"/>
      <c r="N35" s="76"/>
      <c r="O35" s="102"/>
      <c r="P35" s="103"/>
      <c r="Q35" s="104"/>
      <c r="R35" s="41"/>
      <c r="S35" s="31"/>
      <c r="X35" s="11"/>
      <c r="Y35" s="11"/>
      <c r="Z35" s="12"/>
      <c r="AA35" s="14"/>
    </row>
    <row r="36" spans="2:27" ht="15" customHeight="1">
      <c r="B36" s="37"/>
      <c r="C36" s="37"/>
      <c r="D36" s="68" t="s">
        <v>1</v>
      </c>
      <c r="E36" s="69"/>
      <c r="F36" s="69"/>
      <c r="G36" s="69"/>
      <c r="H36" s="69"/>
      <c r="I36" s="69"/>
      <c r="J36" s="69"/>
      <c r="K36" s="70"/>
      <c r="L36" s="77">
        <f>L32+L33+L34+L35</f>
        <v>0</v>
      </c>
      <c r="M36" s="77"/>
      <c r="N36" s="78"/>
      <c r="O36" s="96">
        <f>Q32+Q33+Q34+Q35</f>
        <v>0</v>
      </c>
      <c r="P36" s="97"/>
      <c r="Q36" s="98"/>
      <c r="R36" s="17"/>
      <c r="S36" s="17"/>
      <c r="X36" s="11"/>
      <c r="Y36" s="11"/>
    </row>
    <row r="37" spans="2:27" ht="14.25" customHeight="1">
      <c r="B37" s="37"/>
      <c r="C37" s="37"/>
      <c r="D37" s="71"/>
      <c r="E37" s="72"/>
      <c r="F37" s="72"/>
      <c r="G37" s="72"/>
      <c r="H37" s="72"/>
      <c r="I37" s="72"/>
      <c r="J37" s="72"/>
      <c r="K37" s="73"/>
      <c r="L37" s="78"/>
      <c r="M37" s="78"/>
      <c r="N37" s="78"/>
      <c r="O37" s="99"/>
      <c r="P37" s="100"/>
      <c r="Q37" s="101"/>
      <c r="R37" s="18"/>
      <c r="S37" s="31"/>
      <c r="X37" s="11"/>
      <c r="Y37" s="11"/>
    </row>
    <row r="38" spans="2:27" ht="15" customHeight="1">
      <c r="B38" s="37"/>
      <c r="C38" s="37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7"/>
      <c r="S38" s="32"/>
      <c r="X38" s="11"/>
      <c r="Y38" s="11"/>
    </row>
    <row r="39" spans="2:27" ht="15" customHeight="1">
      <c r="B39" s="37"/>
      <c r="C39" s="37"/>
      <c r="D39" s="108" t="s">
        <v>2</v>
      </c>
      <c r="E39" s="109"/>
      <c r="F39" s="109"/>
      <c r="G39" s="109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59"/>
      <c r="S39" s="40"/>
      <c r="X39" s="11"/>
      <c r="Y39" s="11"/>
      <c r="Z39" s="12"/>
      <c r="AA39" s="14"/>
    </row>
    <row r="40" spans="2:27" ht="15" customHeight="1">
      <c r="B40" s="37"/>
      <c r="C40" s="37"/>
      <c r="D40" s="109"/>
      <c r="E40" s="109"/>
      <c r="F40" s="109"/>
      <c r="G40" s="109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59"/>
      <c r="S40" s="40"/>
      <c r="X40" s="11"/>
      <c r="Y40" s="11"/>
    </row>
    <row r="41" spans="2:27" ht="15" customHeight="1">
      <c r="B41" s="37"/>
      <c r="C41" s="37"/>
      <c r="D41" s="109"/>
      <c r="E41" s="109"/>
      <c r="F41" s="109"/>
      <c r="G41" s="109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59"/>
      <c r="S41" s="40"/>
    </row>
    <row r="42" spans="2:27" s="21" customFormat="1" ht="15" customHeight="1">
      <c r="B42" s="43"/>
      <c r="C42" s="43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44"/>
      <c r="S42" s="44"/>
    </row>
    <row r="43" spans="2:27" ht="15" customHeight="1">
      <c r="B43" s="37"/>
      <c r="C43" s="37"/>
      <c r="D43" s="110" t="s">
        <v>7</v>
      </c>
      <c r="E43" s="110"/>
      <c r="F43" s="110"/>
      <c r="G43" s="110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59"/>
      <c r="S43" s="40"/>
      <c r="X43" s="22" t="s">
        <v>34</v>
      </c>
      <c r="Y43" s="23" t="s">
        <v>35</v>
      </c>
      <c r="Z43" s="23" t="s">
        <v>37</v>
      </c>
      <c r="AA43" s="22" t="s">
        <v>36</v>
      </c>
    </row>
    <row r="44" spans="2:27" ht="15" customHeight="1">
      <c r="B44" s="37"/>
      <c r="C44" s="37"/>
      <c r="D44" s="110"/>
      <c r="E44" s="110"/>
      <c r="F44" s="110"/>
      <c r="G44" s="110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59"/>
      <c r="S44" s="40"/>
      <c r="X44" s="24" t="s">
        <v>38</v>
      </c>
      <c r="Y44" s="23">
        <v>2020</v>
      </c>
      <c r="Z44" s="23">
        <v>3</v>
      </c>
      <c r="AA44" s="25" t="str">
        <f>X44&amp;" "&amp;Y44</f>
        <v>21st November 2020</v>
      </c>
    </row>
    <row r="45" spans="2:27" ht="15" customHeight="1">
      <c r="B45" s="37"/>
      <c r="C45" s="37"/>
      <c r="D45" s="110"/>
      <c r="E45" s="110"/>
      <c r="F45" s="110"/>
      <c r="G45" s="110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59"/>
      <c r="S45" s="40"/>
      <c r="X45" s="26" t="s">
        <v>39</v>
      </c>
      <c r="Y45" s="23">
        <v>2021</v>
      </c>
      <c r="Z45" s="23">
        <v>8</v>
      </c>
      <c r="AA45" s="22" t="str">
        <f>X45&amp;" "&amp;Y45</f>
        <v>6th May 2021</v>
      </c>
    </row>
    <row r="46" spans="2:27" ht="15" customHeight="1">
      <c r="B46" s="37"/>
      <c r="C46" s="37"/>
      <c r="D46" s="27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44"/>
      <c r="S46" s="44"/>
      <c r="X46" s="22"/>
      <c r="Y46" s="23"/>
      <c r="Z46" s="22"/>
      <c r="AA46" s="23"/>
    </row>
    <row r="47" spans="2:27" ht="15" customHeight="1">
      <c r="B47" s="37"/>
      <c r="C47" s="37"/>
      <c r="D47" s="108" t="s">
        <v>3</v>
      </c>
      <c r="E47" s="109"/>
      <c r="F47" s="109"/>
      <c r="G47" s="109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59"/>
      <c r="S47" s="40"/>
      <c r="X47" s="22"/>
      <c r="Y47" s="23"/>
      <c r="Z47" s="22"/>
      <c r="AA47" s="23"/>
    </row>
    <row r="48" spans="2:27" ht="15" customHeight="1">
      <c r="B48" s="37"/>
      <c r="C48" s="37"/>
      <c r="D48" s="109"/>
      <c r="E48" s="109"/>
      <c r="F48" s="109"/>
      <c r="G48" s="109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59"/>
      <c r="S48" s="40"/>
    </row>
    <row r="49" spans="2:19" ht="15" customHeight="1">
      <c r="B49" s="37"/>
      <c r="C49" s="37"/>
      <c r="D49" s="109"/>
      <c r="E49" s="109"/>
      <c r="F49" s="109"/>
      <c r="G49" s="109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59"/>
      <c r="S49" s="40"/>
    </row>
    <row r="50" spans="2:19" ht="15" customHeight="1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2:19" ht="15" customHeight="1"/>
    <row r="52" spans="2:19" ht="15" customHeight="1"/>
    <row r="53" spans="2:19" ht="10" customHeight="1"/>
  </sheetData>
  <sheetProtection algorithmName="SHA-512" hashValue="b86sbOXUo5poJp1eg2+1pj/Hktz9+3Vu8ayK5FIrcUpQdF+42ydefJ5emajPvNdNmrjtlVD6mvsK5e0EHUq3lg==" saltValue="G0Ljd0rllVKDWSqsUG/Q5g==" spinCount="100000" sheet="1" objects="1" scenarios="1" selectLockedCells="1" autoFilter="0"/>
  <customSheetViews>
    <customSheetView guid="{78BA7F44-6F64-4F03-A701-ADEBE5030475}" scale="90" showRuler="0">
      <selection activeCell="N13" sqref="N13:O13"/>
      <rowBreaks count="3" manualBreakCount="3">
        <brk id="42" max="16383" man="1"/>
        <brk id="78" max="16383" man="1"/>
        <brk id="101" max="16383" man="1"/>
      </rowBreaks>
      <pageMargins left="0.59055118110236227" right="0.59055118110236227" top="0.59055118110236227" bottom="0.39370078740157483" header="0.51181102362204722" footer="0.19685039370078741"/>
      <pageSetup paperSize="9" orientation="portrait" horizontalDpi="300" r:id="rId1"/>
      <headerFooter alignWithMargins="0">
        <oddFooter>&amp;L&amp;9 2012/13 - Appendix 1 V1.0 (August 2012)&amp;R&amp;9Page &amp;P of &amp;N</oddFooter>
      </headerFooter>
    </customSheetView>
    <customSheetView guid="{588ED908-E2AD-4615-99E9-483B350F1C3C}" scale="90" printArea="1" showRuler="0">
      <selection activeCell="A56" sqref="A56"/>
      <rowBreaks count="3" manualBreakCount="3">
        <brk id="42" max="16383" man="1"/>
        <brk id="78" max="16383" man="1"/>
        <brk id="101" max="16383" man="1"/>
      </rowBreaks>
      <pageMargins left="0.59055118110236227" right="0.59055118110236227" top="0.59055118110236227" bottom="0.39370078740157483" header="0.51181102362204722" footer="0.19685039370078741"/>
      <pageSetup paperSize="9" orientation="portrait" horizontalDpi="300" verticalDpi="0" r:id="rId2"/>
      <headerFooter alignWithMargins="0">
        <oddFooter>&amp;L&amp;9 2012/13 - Appendix 1 V1.0 (August 2012)&amp;R&amp;9Page &amp;P of &amp;N</oddFooter>
      </headerFooter>
    </customSheetView>
  </customSheetViews>
  <mergeCells count="51">
    <mergeCell ref="R47:R49"/>
    <mergeCell ref="R43:R45"/>
    <mergeCell ref="R39:R41"/>
    <mergeCell ref="O36:Q37"/>
    <mergeCell ref="R25:R26"/>
    <mergeCell ref="R27:R28"/>
    <mergeCell ref="O33:Q33"/>
    <mergeCell ref="O34:Q34"/>
    <mergeCell ref="O35:Q35"/>
    <mergeCell ref="H43:Q45"/>
    <mergeCell ref="H47:Q49"/>
    <mergeCell ref="H39:Q41"/>
    <mergeCell ref="D38:R38"/>
    <mergeCell ref="D47:G49"/>
    <mergeCell ref="D43:G45"/>
    <mergeCell ref="D39:G41"/>
    <mergeCell ref="O32:Q32"/>
    <mergeCell ref="P21:R21"/>
    <mergeCell ref="D21:O21"/>
    <mergeCell ref="J23:Q24"/>
    <mergeCell ref="D23:I24"/>
    <mergeCell ref="D25:I26"/>
    <mergeCell ref="D22:Q22"/>
    <mergeCell ref="D33:K33"/>
    <mergeCell ref="D34:K34"/>
    <mergeCell ref="D35:K35"/>
    <mergeCell ref="D36:K37"/>
    <mergeCell ref="L32:N32"/>
    <mergeCell ref="L33:N33"/>
    <mergeCell ref="L34:N34"/>
    <mergeCell ref="L35:N35"/>
    <mergeCell ref="L36:N37"/>
    <mergeCell ref="D32:K32"/>
    <mergeCell ref="D16:R17"/>
    <mergeCell ref="D18:R18"/>
    <mergeCell ref="D20:R20"/>
    <mergeCell ref="D29:R29"/>
    <mergeCell ref="L31:N31"/>
    <mergeCell ref="R23:R24"/>
    <mergeCell ref="D30:Q30"/>
    <mergeCell ref="D27:I28"/>
    <mergeCell ref="J25:Q26"/>
    <mergeCell ref="J27:Q28"/>
    <mergeCell ref="D31:K31"/>
    <mergeCell ref="O31:Q31"/>
    <mergeCell ref="D3:R3"/>
    <mergeCell ref="D15:R15"/>
    <mergeCell ref="D13:R13"/>
    <mergeCell ref="D14:R14"/>
    <mergeCell ref="D4:F10"/>
    <mergeCell ref="O4:Q10"/>
  </mergeCells>
  <phoneticPr fontId="2" type="noConversion"/>
  <conditionalFormatting sqref="H19">
    <cfRule type="cellIs" dxfId="1" priority="11" stopIfTrue="1" operator="equal">
      <formula>"✗"</formula>
    </cfRule>
    <cfRule type="cellIs" dxfId="0" priority="12" stopIfTrue="1" operator="equal">
      <formula>"✓"</formula>
    </cfRule>
  </conditionalFormatting>
  <dataValidations count="2">
    <dataValidation type="list" allowBlank="1" showInputMessage="1" showErrorMessage="1" sqref="F19">
      <formula1>$Z$44:$Z$45</formula1>
    </dataValidation>
    <dataValidation type="list" allowBlank="1" showInputMessage="1" showErrorMessage="1" sqref="J23:Q24">
      <formula1>AA$24:$AA$31</formula1>
    </dataValidation>
  </dataValidations>
  <pageMargins left="0.39370078740157483" right="0.39370078740157483" top="0.19685039370078741" bottom="0.39370078740157483" header="0.51181102362204722" footer="0.19685039370078741"/>
  <pageSetup paperSize="9" scale="90" orientation="portrait" horizontalDpi="4294967295" verticalDpi="4294967295" r:id="rId3"/>
  <headerFooter alignWithMargins="0">
    <oddFooter>&amp;L&amp;9 2020/21 - Appendix 1a v1.0 (July 2020)&amp;R&amp;9Page &amp;P of &amp;N</oddFooter>
  </headerFooter>
  <ignoredErrors>
    <ignoredError sqref="N37" unlockedFormula="1"/>
  </ignoredError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A30872690</value>
    </field>
    <field name="Objective-Title">
      <value order="0">Appendix 1a - Provider declaration for in-year activity Support Cost funding - Traineeship - 2021 v1- copy for webpage</value>
    </field>
    <field name="Objective-Description">
      <value order="0"/>
    </field>
    <field name="Objective-CreationStamp">
      <value order="0">2020-07-28T16:42:26Z</value>
    </field>
    <field name="Objective-IsApproved">
      <value order="0">false</value>
    </field>
    <field name="Objective-IsPublished">
      <value order="0">true</value>
    </field>
    <field name="Objective-DatePublished">
      <value order="0">2020-07-28T16:44:04Z</value>
    </field>
    <field name="Objective-ModificationStamp">
      <value order="0">2020-07-31T17:18:10Z</value>
    </field>
    <field name="Objective-Owner">
      <value order="0">Evans, Emma (ESNR-SHELL -Further Education &amp; Apprenticeships)</value>
    </field>
    <field name="Objective-Path">
      <value order="0">Objective Global Folder:Business File Plan:Economy, Skills &amp; Natural Resources (ESNR):Economy, Skills &amp; Natural Resources (ESNR) - SHELL - Further Education &amp; Apprenticeships:1 - Save:Provision Management Branch:Learner Provision Team:Admin:Website development - WBL web page:Further Education and Apprenticeships Division - Work Based Learning (WBL) - Website Development - 2020-2024:06 - Documents</value>
    </field>
    <field name="Objective-Parent">
      <value order="0">06 - Documents</value>
    </field>
    <field name="Objective-State">
      <value order="0">Published</value>
    </field>
    <field name="Objective-VersionId">
      <value order="0">vA61500778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qA1436870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Language">
        <value order="0">English (eng)</value>
      </field>
      <field name="Objective-Date Acquired">
        <value order="0">2020-07-27T23:00:00Z</value>
      </field>
      <field name="Objective-What to Keep">
        <value order="0">No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Trnship - Prov Dec</vt:lpstr>
      <vt:lpstr>'Trnship - Prov Dec'!Print_Area</vt:lpstr>
    </vt:vector>
  </TitlesOfParts>
  <Company>Welsh Assembly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1a: 2020 to 2021 support costs declaration form for traineeships</dc:title>
  <dc:creator>Welsh Government</dc:creator>
  <cp:lastModifiedBy>Jones, Rhys (ESNR - E&amp;I Communications)</cp:lastModifiedBy>
  <cp:lastPrinted>2020-07-28T15:55:26Z</cp:lastPrinted>
  <dcterms:created xsi:type="dcterms:W3CDTF">2012-05-14T15:37:20Z</dcterms:created>
  <dcterms:modified xsi:type="dcterms:W3CDTF">2020-08-05T15:39:22Z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A30872690</vt:lpwstr>
  </property>
  <property fmtid="{D5CDD505-2E9C-101B-9397-08002B2CF9AE}" pid="3" name="Objective-Title">
    <vt:lpwstr>Appendix 1a - Provider declaration for in-year activity Support Cost funding - Traineeship - 2021 v1- copy for webpage</vt:lpwstr>
  </property>
  <property fmtid="{D5CDD505-2E9C-101B-9397-08002B2CF9AE}" pid="4" name="Objective-Comment">
    <vt:lpwstr/>
  </property>
  <property fmtid="{D5CDD505-2E9C-101B-9397-08002B2CF9AE}" pid="5" name="Objective-CreationStamp">
    <vt:filetime>2020-07-28T16:44:04Z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2020-07-28T16:44:04Z</vt:filetime>
  </property>
  <property fmtid="{D5CDD505-2E9C-101B-9397-08002B2CF9AE}" pid="9" name="Objective-ModificationStamp">
    <vt:filetime>2020-07-31T17:18:10Z</vt:filetime>
  </property>
  <property fmtid="{D5CDD505-2E9C-101B-9397-08002B2CF9AE}" pid="10" name="Objective-Owner">
    <vt:lpwstr>Evans, Emma (ESNR-SHELL -Further Education &amp; Apprenticeships)</vt:lpwstr>
  </property>
  <property fmtid="{D5CDD505-2E9C-101B-9397-08002B2CF9AE}" pid="11" name="Objective-Path">
    <vt:lpwstr>Objective Global Folder:Business File Plan:Economy, Skills &amp; Natural Resources (ESNR):Economy, Skills &amp; Natural Resources (ESNR) - SHELL - Further Education &amp; Apprenticeships:1 - Save:Provision Management Branch:Learner Provision Team:Admin:Website develo</vt:lpwstr>
  </property>
  <property fmtid="{D5CDD505-2E9C-101B-9397-08002B2CF9AE}" pid="12" name="Objective-Parent">
    <vt:lpwstr>06 - Documents</vt:lpwstr>
  </property>
  <property fmtid="{D5CDD505-2E9C-101B-9397-08002B2CF9AE}" pid="13" name="Objective-State">
    <vt:lpwstr>Published</vt:lpwstr>
  </property>
  <property fmtid="{D5CDD505-2E9C-101B-9397-08002B2CF9AE}" pid="14" name="Objective-Version">
    <vt:lpwstr>1.0</vt:lpwstr>
  </property>
  <property fmtid="{D5CDD505-2E9C-101B-9397-08002B2CF9AE}" pid="15" name="Objective-VersionNumber">
    <vt:r8>1</vt:r8>
  </property>
  <property fmtid="{D5CDD505-2E9C-101B-9397-08002B2CF9AE}" pid="16" name="Objective-VersionComment">
    <vt:lpwstr>First version</vt:lpwstr>
  </property>
  <property fmtid="{D5CDD505-2E9C-101B-9397-08002B2CF9AE}" pid="17" name="Objective-FileNumber">
    <vt:lpwstr>qA1436870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Language [system]">
    <vt:lpwstr>English (eng)</vt:lpwstr>
  </property>
  <property fmtid="{D5CDD505-2E9C-101B-9397-08002B2CF9AE}" pid="21" name="Objective-Date Acquired [system]">
    <vt:filetime>2018-06-07T23:00:00Z</vt:filetime>
  </property>
  <property fmtid="{D5CDD505-2E9C-101B-9397-08002B2CF9AE}" pid="22" name="Objective-What to Keep [system]">
    <vt:lpwstr>No</vt:lpwstr>
  </property>
  <property fmtid="{D5CDD505-2E9C-101B-9397-08002B2CF9AE}" pid="23" name="Objective-Official Translation [system]">
    <vt:lpwstr/>
  </property>
  <property fmtid="{D5CDD505-2E9C-101B-9397-08002B2CF9AE}" pid="24" name="Objective-Connect Creator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vA61500778</vt:lpwstr>
  </property>
  <property fmtid="{D5CDD505-2E9C-101B-9397-08002B2CF9AE}" pid="27" name="Objective-Language">
    <vt:lpwstr>English (eng)</vt:lpwstr>
  </property>
  <property fmtid="{D5CDD505-2E9C-101B-9397-08002B2CF9AE}" pid="28" name="Objective-Date Acquired">
    <vt:filetime>2020-07-27T23:00:00Z</vt:filetime>
  </property>
  <property fmtid="{D5CDD505-2E9C-101B-9397-08002B2CF9AE}" pid="29" name="Objective-What to Keep">
    <vt:lpwstr>No</vt:lpwstr>
  </property>
  <property fmtid="{D5CDD505-2E9C-101B-9397-08002B2CF9AE}" pid="30" name="Objective-Official Translation">
    <vt:lpwstr/>
  </property>
  <property fmtid="{D5CDD505-2E9C-101B-9397-08002B2CF9AE}" pid="31" name="Objective-Connect Creator">
    <vt:lpwstr/>
  </property>
</Properties>
</file>