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9440" windowHeight="9405"/>
  </bookViews>
  <sheets>
    <sheet name="RESPONSE" sheetId="1" r:id="rId1"/>
    <sheet name="dv_info" sheetId="2" state="hidden" r:id="rId2"/>
  </sheets>
  <calcPr calcId="145621"/>
</workbook>
</file>

<file path=xl/calcChain.xml><?xml version="1.0" encoding="utf-8"?>
<calcChain xmlns="http://schemas.openxmlformats.org/spreadsheetml/2006/main">
  <c r="K292" i="1" l="1"/>
  <c r="K291" i="1"/>
  <c r="K290" i="1"/>
  <c r="K293" i="1" s="1"/>
  <c r="K285" i="1"/>
  <c r="K284" i="1"/>
  <c r="K283" i="1"/>
  <c r="K286" i="1" s="1"/>
  <c r="K278" i="1"/>
  <c r="K277" i="1"/>
  <c r="K276" i="1"/>
  <c r="K279" i="1" s="1"/>
  <c r="K271" i="1"/>
  <c r="K270" i="1"/>
  <c r="K269" i="1"/>
  <c r="K272" i="1" s="1"/>
  <c r="K264" i="1"/>
  <c r="K263" i="1"/>
  <c r="K262" i="1"/>
  <c r="K265" i="1" s="1"/>
  <c r="K257" i="1"/>
  <c r="K256" i="1"/>
  <c r="K255" i="1"/>
  <c r="K258" i="1" s="1"/>
  <c r="K250" i="1"/>
  <c r="K249" i="1"/>
  <c r="K248" i="1"/>
  <c r="K251" i="1" s="1"/>
  <c r="K243" i="1"/>
  <c r="K242" i="1"/>
  <c r="K241" i="1"/>
  <c r="K244" i="1" s="1"/>
  <c r="K236" i="1"/>
  <c r="K235" i="1"/>
  <c r="K234" i="1"/>
  <c r="K237" i="1" s="1"/>
  <c r="K229" i="1"/>
  <c r="K228" i="1"/>
  <c r="K227" i="1"/>
  <c r="K230" i="1" s="1"/>
  <c r="K222" i="1"/>
  <c r="K221" i="1"/>
  <c r="K220" i="1"/>
  <c r="K223" i="1" s="1"/>
  <c r="K215" i="1"/>
  <c r="K214" i="1"/>
  <c r="K213" i="1"/>
  <c r="K216" i="1" s="1"/>
</calcChain>
</file>

<file path=xl/sharedStrings.xml><?xml version="1.0" encoding="utf-8"?>
<sst xmlns="http://schemas.openxmlformats.org/spreadsheetml/2006/main" count="1370" uniqueCount="300">
  <si>
    <t>NOTE: PLEASE DO NOT ADD OR REMOVE ANY WORKSHEETS, CELLS, ROWS OR COLUMNS FROM THE EXCEL RESPONSE SPREADSHEET, OR EDIT ANY FORMULAE WITHIN THE SPREADSHEET AS THIS MAY CAUSE THE IMPORT OF THE SPREADSHEET TO FAIL.</t>
  </si>
  <si>
    <t>ITT Response Questionnaire for: itt_41668</t>
  </si>
  <si>
    <t>COLOUR LEGEND</t>
  </si>
  <si>
    <t>Response Optional</t>
  </si>
  <si>
    <t>Response Mandatory</t>
  </si>
  <si>
    <t>Ignored During Import</t>
  </si>
  <si>
    <t>Questionnaire Information</t>
  </si>
  <si>
    <t>GBP</t>
  </si>
  <si>
    <t>Currency:GBP</t>
  </si>
  <si>
    <t>EnvelopeName</t>
  </si>
  <si>
    <t>1</t>
  </si>
  <si>
    <t>Qualification Envelope</t>
  </si>
  <si>
    <t>ReqSection</t>
  </si>
  <si>
    <t>1.1</t>
  </si>
  <si>
    <t>Lotting - Geographic Areas</t>
  </si>
  <si>
    <t>NoteHeading</t>
  </si>
  <si>
    <t/>
  </si>
  <si>
    <t>Note</t>
  </si>
  <si>
    <t>Note Details</t>
  </si>
  <si>
    <t>1.1.1</t>
  </si>
  <si>
    <t>Note:</t>
  </si>
  <si>
    <t>Please confirm below which geographic areas you wish to be considered for.</t>
  </si>
  <si>
    <t>QuestionsHeading</t>
  </si>
  <si>
    <t>Question</t>
  </si>
  <si>
    <t>Description</t>
  </si>
  <si>
    <t>Response Type</t>
  </si>
  <si>
    <t>Response Guide</t>
  </si>
  <si>
    <t>Response</t>
  </si>
  <si>
    <t>Yes/no</t>
  </si>
  <si>
    <t>1.1.2</t>
  </si>
  <si>
    <t>North Wales</t>
  </si>
  <si>
    <t>Please confirm if you wish to be considered for the North Wales Region for this discipline.</t>
  </si>
  <si>
    <t>Yes/No Value</t>
  </si>
  <si>
    <t>Select the applicable response from the drop down menu on the bottom right of the response box</t>
  </si>
  <si>
    <t>1.1.3</t>
  </si>
  <si>
    <t>Mid Wales</t>
  </si>
  <si>
    <t>Please confirm if you wish to be considered for the Mid Wales Region for this discipline.</t>
  </si>
  <si>
    <t>1.1.4</t>
  </si>
  <si>
    <t>South Wales</t>
  </si>
  <si>
    <t>Please confirm if you wish to be considered for the South Wales Region for this discipline.</t>
  </si>
  <si>
    <t>1.2</t>
  </si>
  <si>
    <t>Lotting - Value Bands</t>
  </si>
  <si>
    <t>1.2.1</t>
  </si>
  <si>
    <t>Please confirm below which value bands you wish to be considered for within this discipline.</t>
  </si>
  <si>
    <t>1.2.2</t>
  </si>
  <si>
    <t>£0 to £250,000</t>
  </si>
  <si>
    <t>Please confirm if you wish to be considered for the £0 to £250,000 value band within this discipline.</t>
  </si>
  <si>
    <t>1.2.3</t>
  </si>
  <si>
    <t>£250,001 to £1,000,000</t>
  </si>
  <si>
    <t>Please confirm if you wish to be considered for the £250,001 to £1,000,000 value band within this discipline.</t>
  </si>
  <si>
    <t>1.2.4</t>
  </si>
  <si>
    <t>£1,000,001 to £4,000,000</t>
  </si>
  <si>
    <t>Please confirm if you wish to be considered for the £1,000,001 to £4,000,000 value band within this discipline.</t>
  </si>
  <si>
    <t>1.2.5</t>
  </si>
  <si>
    <t>Over £4,000,000</t>
  </si>
  <si>
    <t>Please confirm if you wish to be considered for the over £4,000,000 value band within this discipline.</t>
  </si>
  <si>
    <t>1.3</t>
  </si>
  <si>
    <t>Minimum Qualification/Practice Status Requirements</t>
  </si>
  <si>
    <t>1.3.1</t>
  </si>
  <si>
    <t>Qualification/Status Requirements</t>
  </si>
  <si>
    <t xml:space="preserve">Should your organisation be successful, evidence to support the responses provided in this section may be sought including references to verify the information provided, if such evidence cannot be provided any contract/agreement awarded may be cancelled.
All bidders MUST demonstrate that they are able to provide a suitable, professionally qualified resource to undertake work under this Framework, biding practices MUST hold RIBA Chartered Practice status or equivalent.
</t>
  </si>
  <si>
    <t>1.3.2</t>
  </si>
  <si>
    <t xml:space="preserve">Please confirm that the bidding practice holds RIBA Chartered Practice status or equivalent.
</t>
  </si>
  <si>
    <t>Text</t>
  </si>
  <si>
    <t>1.3.3</t>
  </si>
  <si>
    <t xml:space="preserve">You MUST provide details of accreditation, awarding body, registration number and expiry date.
</t>
  </si>
  <si>
    <t>Enter plain text</t>
  </si>
  <si>
    <t>1.4</t>
  </si>
  <si>
    <t>Experience Requirements</t>
  </si>
  <si>
    <t>1.4.1</t>
  </si>
  <si>
    <t>This section details our MINIMUM requirements in terms of experience for each value band.  Attached you will find a table for completion.  You need only complete the sections which refer to the value band/s for which you want to be considered however, PLEASE NOTE, if you do not provide the required evidence for a band your bid WILL NOT BE CONSIDERED against those lots within this discipline.
Once you have completed the table you should attach as your response to the question below.
Please ENSURE you have double checked that all applicable information is present prior to publication.
Please note - should your organisation be successful, evidence to support the responses provided in this section may be sought including references to verify the information provided, if such evidence cannot be provided any contract/agreement awarded may be cancelled.</t>
  </si>
  <si>
    <t>Attachment</t>
  </si>
  <si>
    <t>1.4.2</t>
  </si>
  <si>
    <t>Experience Requirements Response</t>
  </si>
  <si>
    <t>You MUST attach your response to there experience requirements here.</t>
  </si>
  <si>
    <t>The applicable attachment must be uploaded</t>
  </si>
  <si>
    <t>1.5</t>
  </si>
  <si>
    <t>Form of Tender</t>
  </si>
  <si>
    <t>1.5.1</t>
  </si>
  <si>
    <t>Please confirm your acceptance of the following statements</t>
  </si>
  <si>
    <t>1.5.2</t>
  </si>
  <si>
    <t>CONFIRMATION REQUIRED</t>
  </si>
  <si>
    <t>I/We having considered the Invitation to Tender and all attachments, submit for your consideration the following documents:-
Qualification Questionnaires
Technical Questionnaire
Commercial Questionnaire/s</t>
  </si>
  <si>
    <t>1.5.3</t>
  </si>
  <si>
    <t>I/We confirm that this offer and any contracts arising from it shall be subject to the Conditions of Tender, Terms and Conditions of Contract and all other terms issued with this invitation to tender.</t>
  </si>
  <si>
    <t>1.5.4</t>
  </si>
  <si>
    <t>I/We confirm that this offer is made in good faith and that the Offeror has not fixed or adjusted the amount of the offer by or in accordance with any agreement or arrangement with any other person.  The Offeror certifies that it has not and undertakes that it will not:
communicate to any person other than the person inviting these offers the amount or approximate amount of the offer, except where the disclosure, in confidence, of the approximate amount of the offer was necessary to obtain quotations required for the preparation of the offer, for insurance purposes or for a contract guarantee bond;
enter into any arrangement or agreement with any other person that he or the other person(s) shall refrain from making an offer or as to the amount of any offer to be submitted.</t>
  </si>
  <si>
    <t>1.5.5</t>
  </si>
  <si>
    <t>I/We confirm that if this offer is accepted, to enter into the framework with Wrexham County Borough Council and thereafter to supply the services in respect of which this offer is accepted to the exact quality, sort and price specified in the Invitation to Tender, Specification and Commercial Questionnaire, in such quantities, to such extent and at such times and locations as ordered.</t>
  </si>
  <si>
    <t>1.6</t>
  </si>
  <si>
    <t>Confirmation of Completition of Generic Qualification</t>
  </si>
  <si>
    <t>1.6.1</t>
  </si>
  <si>
    <t>Please note, in addition to completing this lot/discipline specific ITT, to be considered, you MUST also complete the generic qualification which can be found in ITT41553.  ITT41553 also contains the full instructions, specification and framework terms.  Please confirm below that you have complied with this request.</t>
  </si>
  <si>
    <t>1.6.2</t>
  </si>
  <si>
    <t>Generic Qualification Confirmation</t>
  </si>
  <si>
    <t>I confirm that I have completed and published the generic qualification section for this procurement ITT41553.  I understand that this is a mandatory requirement for all lots.</t>
  </si>
  <si>
    <t>1.6.3</t>
  </si>
  <si>
    <t>Messages</t>
  </si>
  <si>
    <t>Please post all messages/queries through the portal using the generic ITT 41553.  This is to ensure that when we respond we are reaching all registered suppliers.</t>
  </si>
  <si>
    <t>2</t>
  </si>
  <si>
    <t>Technical Envelope</t>
  </si>
  <si>
    <t>2.1</t>
  </si>
  <si>
    <t>Notes Applicable To All Sections</t>
  </si>
  <si>
    <t>2.1.1</t>
  </si>
  <si>
    <t>Note 1</t>
  </si>
  <si>
    <t xml:space="preserve">To ensure fairness and equality within the evaluation process the Project Team have decided there is a need to allow for variation in responses to the technical/quality questions by value band as well as discipline.
In light of this you will now find additional copies of the current questions (one for each value band) have been added.
This will allow you to tailor your responses to ensure they are relevant to the individual value bands, as you feel appropriate.
The panel will take into account the value band in question when assessing each response, higher marks will be awarded for clear evidence you are able to meet the requirements of the value band in question.  Examples etc should reflect the types,  scale, values and potential complexities of projects within that band.  You should consider the minimum requirements we have applied to the band within the qualification section.
As part of this process I will have to remove the mandatory flag from these questions.
You MUST therefore check your bid to ensure you have completed all the questions for each value band you have indicated you are bidding for.
On the occasion that a bidder indicates that they wish to be included for more than one value band but within the Technical Section do not complete a response against each value band it will be assumed that the response submitted is intended to be evaluated at each band and will be scored accordingly. 
</t>
  </si>
  <si>
    <t>2.1.2</t>
  </si>
  <si>
    <t>Note 2</t>
  </si>
  <si>
    <t xml:space="preserve">Each Question MUST be answered for each discipline for which you are bidding and MAY be varied according to the value bands for which you are bidding (You may cut and paste between lots where you feel it is appropriate to do so).
Each Question will be scored against what is provided in the response section specific to that question, please do not rely on information you have provided elsewhere in your submission.
Bullet points are acceptable where appropriate.
Additional information in the form of attachments will only be considered where the question or notes have specifically made reference to this.  File names for attachments MUST contain the reference of the question they refer to i.e. Q 1, Q 2 etc.
Where you are uploading additional information in the form of charts, cv's etc you will need to do so within the general attachment area.  
</t>
  </si>
  <si>
    <t>2.2</t>
  </si>
  <si>
    <t>Technical Section (Quality Assessment) Value Band £0 to £250,000</t>
  </si>
  <si>
    <t>2.2.1</t>
  </si>
  <si>
    <t>Note for Question 1 - Resources and Management</t>
  </si>
  <si>
    <t>In order to achieve higher marks in respect of this question, tenderers must demonstrate the following: CV's to evidence quality of potential project teams, details of personnel committed to project, clear evidence to demonstrate they meet the required person specifications, evidence of breadth of relevant expertise and details of how these resources would be managed effectively including an outline of your general approach, project plans etc sighting examples where possible.  
Attachments are permitted for this question.</t>
  </si>
  <si>
    <t>2.2.2</t>
  </si>
  <si>
    <t>Question 1 - Resources and Management</t>
  </si>
  <si>
    <t>Based around the specific personnel that you propose will work on projects allocated through the Framework, please detail how you would approach the delivery of individual schemes within this Lotting Group.  Please use evidence from practical experience as well as cv's to demonstrate the quality and expertise of your resources as well as your ability to manage and future proof the delivery of projects in a professional and diligent manner, allocating resources appropriately as well as cost effectively.  You should cover a range of complexities of project.</t>
  </si>
  <si>
    <t>2.2.3</t>
  </si>
  <si>
    <t>Note for Question 2 - Resources and Management</t>
  </si>
  <si>
    <t>In order to achieve higher marks in respect of this question, tenderers are required to evidence their ability to provide dedicated teams for individual projects and also their ability to develop strong working relationships with Contracting Bodies and clients.  Tenderers must demonstrate how a consistent management approach will be delivered across all work undertaken under the framework.
Attachments are not permitted for this question.</t>
  </si>
  <si>
    <t>2.2.4</t>
  </si>
  <si>
    <t>Question 2 - Resources and Management</t>
  </si>
  <si>
    <t>Please describe how you would ensure consistency in approach and management both to the delivery of individual projects as well as across multiple projects awarded under the framework.</t>
  </si>
  <si>
    <t>2.2.5</t>
  </si>
  <si>
    <t>Note for Question 3 - Managing Delivery</t>
  </si>
  <si>
    <t>In order to achieve higher marks in respect of this question, tenderers must demonstrate how they would manage multiple concurrent projects; this could include resource charts/plans, access to suitable supplementary resources, an escalation plan for increasing numbers of projects.
Attachments are permitted for this question.</t>
  </si>
  <si>
    <t>2.2.6</t>
  </si>
  <si>
    <t>Question 3 - Managing Delivery</t>
  </si>
  <si>
    <t>Please describe how you would propose to manage multiple concurrent projects awarded through the framework.</t>
  </si>
  <si>
    <t>2.2.7</t>
  </si>
  <si>
    <t>Note for Question 4 - Continuous Improvement and Performance Management</t>
  </si>
  <si>
    <t>In order to achieve higher marks in respect of this question, tenderers must demonstrate how they would manage performance and continuous improvement and address deficient/poor performance, this could include details of policies and procedures in place, measurement of internal KPI's/lessons learnt/360 degree reporting structures/costs management/governance procedures.
Attachments are not permitted for this question.</t>
  </si>
  <si>
    <t>2.2.8</t>
  </si>
  <si>
    <t>Question 4 - Continuous Improvement and Performance Management</t>
  </si>
  <si>
    <t xml:space="preserve">Please describe how you would manage performance and continuous improvement and address deficient performance under the Framework, you may use examples to demonstrate this.  </t>
  </si>
  <si>
    <t>2.2.9</t>
  </si>
  <si>
    <t>Note for Question 5 - Client Engagement</t>
  </si>
  <si>
    <t>In order to achieve higher marks in respect of this question, tenderers must demonstrate that they have an understanding of stakeholder engagement, communication planning/strategy/mediums/issues, review and feedback processes, resource commitment and community and client expectations and management.
Attachments are not permitted in response to this question.</t>
  </si>
  <si>
    <t>2.2.10</t>
  </si>
  <si>
    <t>Question 5 - Client Engagement</t>
  </si>
  <si>
    <t>Please describe the procedures you would implement and resources you would employ to ensure client and building user engagement, communication and liaison throughout each project.  This should include your approach to addressing Welsh cultural and language issues.</t>
  </si>
  <si>
    <t>2.2.11</t>
  </si>
  <si>
    <t>Note for Question 6 - Buildings Information Management (BIM)</t>
  </si>
  <si>
    <t>In order to achieve higher marks in respect of this question, tenderers must demonstrate their understanding of and level of adoption of BIM.  They should indicate their implementation plans moving forward along with an anticipated timescale.
Attachments are not permitted in response to this question.</t>
  </si>
  <si>
    <t>2.2.12</t>
  </si>
  <si>
    <t>Question 6 - Buildings Information Management (BIM)</t>
  </si>
  <si>
    <t>Please explain your organisations understanding of the Building Information Modelling process and how you will embrace this throughout the duration of the Framework</t>
  </si>
  <si>
    <t>2.2.13</t>
  </si>
  <si>
    <t>Note for Question 7 - Technology and Innovation</t>
  </si>
  <si>
    <t>In order to achieve higher marks in respect of this question, tenderers must demonstrate how they ensure that opportunities created by new technologies are maximised, that the organisation and all its employees are up to date with cutting edge thinking.  This may include CPD, training, adoption of technologies, NBS, Passivhaus etc.
Attachments are not permitted in response to this question.</t>
  </si>
  <si>
    <t>2.2.14</t>
  </si>
  <si>
    <t>Question 7 - Technology and Innovation</t>
  </si>
  <si>
    <t>Please describe how your organisation ensures that the latest technology and cutting edge ideas are embraced and detail how you intend to ensure potential benefits are maximised over the life of the Framework Agreement.</t>
  </si>
  <si>
    <t>2.2.15</t>
  </si>
  <si>
    <t>Note for Question 8 - Sustainable Buildings</t>
  </si>
  <si>
    <t>In order to achieve higher marks in respect of this question, tenderers must demonstrate that they have an understanding of BREEAM principals relating to sustainability and how these relate to their own Sustainability Policy/processes, BREEAM ratings, how to tailor the principals and resulting processes to different projects.
Attachments are not permitted in response to this question.</t>
  </si>
  <si>
    <t>2.2.16</t>
  </si>
  <si>
    <t>Question 8 - Sustainable Buildings</t>
  </si>
  <si>
    <t>Please explain how your organisation approaches sustainability in particular in relation to the principals of BREEAM.  Please demonstrate how this approach would be applied to the projects, references to previous projects are welcomed.</t>
  </si>
  <si>
    <t>2.3</t>
  </si>
  <si>
    <t>Technical Section (Quality Assessment) Value Band £250,001 to £1,000,000</t>
  </si>
  <si>
    <t>2.3.1</t>
  </si>
  <si>
    <t>2.3.2</t>
  </si>
  <si>
    <t>2.3.3</t>
  </si>
  <si>
    <t>2.3.4</t>
  </si>
  <si>
    <t>2.3.5</t>
  </si>
  <si>
    <t>2.3.6</t>
  </si>
  <si>
    <t>2.3.7</t>
  </si>
  <si>
    <t>2.3.8</t>
  </si>
  <si>
    <t>2.3.9</t>
  </si>
  <si>
    <t>2.3.10</t>
  </si>
  <si>
    <t>2.3.11</t>
  </si>
  <si>
    <t>2.3.12</t>
  </si>
  <si>
    <t>2.3.13</t>
  </si>
  <si>
    <t>2.3.14</t>
  </si>
  <si>
    <t>2.3.15</t>
  </si>
  <si>
    <t>2.3.16</t>
  </si>
  <si>
    <t>2.4</t>
  </si>
  <si>
    <t>Technical Section (Quality Assessment) Value Band £1,000,001 to £4,000,000</t>
  </si>
  <si>
    <t>2.4.1</t>
  </si>
  <si>
    <t>2.4.2</t>
  </si>
  <si>
    <t>2.4.3</t>
  </si>
  <si>
    <t>2.4.4</t>
  </si>
  <si>
    <t>2.4.5</t>
  </si>
  <si>
    <t>2.4.6</t>
  </si>
  <si>
    <t>2.4.7</t>
  </si>
  <si>
    <t>2.4.8</t>
  </si>
  <si>
    <t>2.4.9</t>
  </si>
  <si>
    <t>2.4.10</t>
  </si>
  <si>
    <t>2.4.11</t>
  </si>
  <si>
    <t>2.4.12</t>
  </si>
  <si>
    <t>2.4.13</t>
  </si>
  <si>
    <t>2.4.14</t>
  </si>
  <si>
    <t>2.4.15</t>
  </si>
  <si>
    <t>2.4.16</t>
  </si>
  <si>
    <t>2.5</t>
  </si>
  <si>
    <t>Technical Section (Quality Assessment) Value Band £4,000,001 Plus</t>
  </si>
  <si>
    <t>2.5.1</t>
  </si>
  <si>
    <t>2.5.2</t>
  </si>
  <si>
    <t>2.5.3</t>
  </si>
  <si>
    <t>2.5.4</t>
  </si>
  <si>
    <t>2.5.5</t>
  </si>
  <si>
    <t>2.5.6</t>
  </si>
  <si>
    <t>2.5.7</t>
  </si>
  <si>
    <t>2.5.8</t>
  </si>
  <si>
    <t>2.5.9</t>
  </si>
  <si>
    <t>2.5.10</t>
  </si>
  <si>
    <t>2.5.11</t>
  </si>
  <si>
    <t>2.5.12</t>
  </si>
  <si>
    <t>2.5.13</t>
  </si>
  <si>
    <t>2.5.14</t>
  </si>
  <si>
    <t>2.5.15</t>
  </si>
  <si>
    <t>2.5.16</t>
  </si>
  <si>
    <t>3</t>
  </si>
  <si>
    <t>Commercial Envelope</t>
  </si>
  <si>
    <t>Worksheet</t>
  </si>
  <si>
    <t>3.1</t>
  </si>
  <si>
    <t>Notes</t>
  </si>
  <si>
    <t>Comments</t>
  </si>
  <si>
    <t>3.1.1</t>
  </si>
  <si>
    <t>Note Regarding Commercial Offering</t>
  </si>
  <si>
    <t>You MUST enter your price response for this discipline within this section.
You need only complete the pricing information for those lots for which you are bidding.
Even if you are offering the same price for two or more geographic areas or value bands, you MUST complete both/all sections, if not only the completed section will be considered.
You MUST enter a rate against ALL level of consultant, if you do not your bid will be declined (see page 17 Para 8.4 of the Instructions to Tenderers Document).</t>
  </si>
  <si>
    <t>3.2</t>
  </si>
  <si>
    <t>£0 to £250,000 North Wales</t>
  </si>
  <si>
    <t>ItemHeading</t>
  </si>
  <si>
    <t>Item Code</t>
  </si>
  <si>
    <t>Unit of Measurement</t>
  </si>
  <si>
    <t>Quantity</t>
  </si>
  <si>
    <t>Unit Price</t>
  </si>
  <si>
    <t>Price</t>
  </si>
  <si>
    <t>PriceItem</t>
  </si>
  <si>
    <t>3.2.1</t>
  </si>
  <si>
    <t>Technical Staff</t>
  </si>
  <si>
    <t>HOUR</t>
  </si>
  <si>
    <t>3.2.2</t>
  </si>
  <si>
    <t>Professional Staff</t>
  </si>
  <si>
    <t>3.2.3</t>
  </si>
  <si>
    <t>Partner/Principal</t>
  </si>
  <si>
    <t>WorksheetEnd</t>
  </si>
  <si>
    <t>Section Sub Total (optional - not included in Total)</t>
  </si>
  <si>
    <t>3.3</t>
  </si>
  <si>
    <t>£250,001 to £1,000,000 North Wales</t>
  </si>
  <si>
    <t>3.3.1</t>
  </si>
  <si>
    <t>3.3.2</t>
  </si>
  <si>
    <t>3.3.3</t>
  </si>
  <si>
    <t>3.4</t>
  </si>
  <si>
    <t>£1,000,001 to £4,000,000 North Wales</t>
  </si>
  <si>
    <t>3.4.1</t>
  </si>
  <si>
    <t>3.4.2</t>
  </si>
  <si>
    <t>3.4.3</t>
  </si>
  <si>
    <t>3.5</t>
  </si>
  <si>
    <t>Over £4,000,000 North Wales</t>
  </si>
  <si>
    <t>3.5.1</t>
  </si>
  <si>
    <t>3.5.2</t>
  </si>
  <si>
    <t>3.5.3</t>
  </si>
  <si>
    <t>3.6</t>
  </si>
  <si>
    <t>£0 to £250,000 Mid Wales</t>
  </si>
  <si>
    <t>3.6.1</t>
  </si>
  <si>
    <t>3.6.2</t>
  </si>
  <si>
    <t>3.6.3</t>
  </si>
  <si>
    <t>3.7</t>
  </si>
  <si>
    <t>£250,001 to £1,000,000 Mid Wales</t>
  </si>
  <si>
    <t>3.7.1</t>
  </si>
  <si>
    <t>3.7.2</t>
  </si>
  <si>
    <t>3.7.3</t>
  </si>
  <si>
    <t>3.8</t>
  </si>
  <si>
    <t>£1,000,001 to £4,000,000 Mid Wales</t>
  </si>
  <si>
    <t>3.8.1</t>
  </si>
  <si>
    <t>3.8.2</t>
  </si>
  <si>
    <t>3.8.3</t>
  </si>
  <si>
    <t>3.9</t>
  </si>
  <si>
    <t>Over £4,000,000 Mid Wales</t>
  </si>
  <si>
    <t>3.9.1</t>
  </si>
  <si>
    <t>3.9.2</t>
  </si>
  <si>
    <t>3.9.3</t>
  </si>
  <si>
    <t>3.10</t>
  </si>
  <si>
    <t>£0 to £250,000 South Wales</t>
  </si>
  <si>
    <t>3.10.1</t>
  </si>
  <si>
    <t>3.10.2</t>
  </si>
  <si>
    <t>3.10.3</t>
  </si>
  <si>
    <t>3.11</t>
  </si>
  <si>
    <t>£250,001 to £1,000,000 South Wales</t>
  </si>
  <si>
    <t>3.11.1</t>
  </si>
  <si>
    <t>3.11.2</t>
  </si>
  <si>
    <t>3.11.3</t>
  </si>
  <si>
    <t>3.12</t>
  </si>
  <si>
    <t>£1,000,001 to £4,000,000 South Wales</t>
  </si>
  <si>
    <t>3.12.1</t>
  </si>
  <si>
    <t>3.12.2</t>
  </si>
  <si>
    <t>3.12.3</t>
  </si>
  <si>
    <t>3.13</t>
  </si>
  <si>
    <t>Over £4,000,000 South Wales</t>
  </si>
  <si>
    <t>3.13.1</t>
  </si>
  <si>
    <t>3.13.2</t>
  </si>
  <si>
    <t>3.13.3</t>
  </si>
  <si>
    <t>Yes</t>
  </si>
  <si>
    <t>No</t>
  </si>
  <si>
    <t>Option Selected</t>
  </si>
  <si>
    <t>Yes. Quoting for this Item (this Line Item is now mandatory)</t>
  </si>
  <si>
    <t>Not Quoting for this Item (data entered into this Line Item will be ignored)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</si>
</sst>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1"/>
      <name val="Calibri"/>
    </font>
    <font>
      <sz val="10"/>
      <name val="arial"/>
    </font>
    <font>
      <sz val="10"/>
      <name val="arial"/>
    </font>
    <font>
      <sz val="10"/>
      <name val="arial"/>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50">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6" fillId="4" borderId="1" xfId="0" applyNumberFormat="1" applyFont="1" applyFill="1" applyBorder="1" applyAlignment="1">
      <alignment wrapText="1"/>
    </xf>
    <xf numFmtId="49" fontId="7" fillId="0" borderId="1" xfId="0" applyNumberFormat="1" applyFont="1" applyBorder="1" applyAlignment="1">
      <alignment vertical="top" wrapText="1"/>
    </xf>
    <xf numFmtId="49" fontId="12" fillId="4" borderId="3" xfId="0" applyNumberFormat="1" applyFont="1" applyFill="1" applyBorder="1" applyAlignment="1">
      <alignment horizontal="left" vertical="top" wrapText="1"/>
    </xf>
    <xf numFmtId="49" fontId="6" fillId="4" borderId="7" xfId="0" applyNumberFormat="1" applyFont="1" applyFill="1" applyBorder="1" applyAlignment="1">
      <alignment wrapText="1"/>
    </xf>
    <xf numFmtId="49" fontId="6" fillId="4" borderId="6" xfId="0" applyNumberFormat="1" applyFont="1" applyFill="1" applyBorder="1" applyAlignment="1">
      <alignment wrapText="1"/>
    </xf>
    <xf numFmtId="49" fontId="6" fillId="4" borderId="8" xfId="0" applyNumberFormat="1" applyFont="1" applyFill="1" applyBorder="1" applyAlignment="1">
      <alignment wrapText="1"/>
    </xf>
    <xf numFmtId="49" fontId="7" fillId="0" borderId="9" xfId="0" applyNumberFormat="1" applyFont="1" applyBorder="1" applyAlignment="1">
      <alignment vertical="top" wrapText="1"/>
    </xf>
    <xf numFmtId="49" fontId="6" fillId="4" borderId="9" xfId="0" applyNumberFormat="1" applyFont="1" applyFill="1" applyBorder="1" applyAlignment="1">
      <alignment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5" fillId="2" borderId="13" xfId="0" applyNumberFormat="1" applyFont="1" applyFill="1" applyBorder="1" applyAlignment="1" applyProtection="1">
      <alignment vertical="top" wrapText="1"/>
      <protection locked="0"/>
    </xf>
    <xf numFmtId="49" fontId="5" fillId="2" borderId="10" xfId="0" applyNumberFormat="1" applyFont="1" applyFill="1" applyBorder="1" applyAlignment="1" applyProtection="1">
      <alignment vertical="top" wrapText="1"/>
      <protection locked="0"/>
    </xf>
    <xf numFmtId="49" fontId="12" fillId="4" borderId="4" xfId="0" applyNumberFormat="1" applyFont="1" applyFill="1" applyBorder="1" applyAlignment="1">
      <alignment horizontal="left" vertical="top" wrapText="1"/>
    </xf>
    <xf numFmtId="0" fontId="15" fillId="0" borderId="1" xfId="0" applyFont="1" applyBorder="1" applyAlignment="1">
      <alignment vertical="top" wrapText="1"/>
    </xf>
    <xf numFmtId="0" fontId="15" fillId="0" borderId="8" xfId="0" applyNumberFormat="1" applyFont="1" applyBorder="1" applyAlignment="1">
      <alignment vertical="top" wrapText="1"/>
    </xf>
    <xf numFmtId="0" fontId="15" fillId="0" borderId="13" xfId="0" applyNumberFormat="1" applyFont="1" applyBorder="1" applyAlignment="1">
      <alignment vertical="top" wrapText="1"/>
    </xf>
    <xf numFmtId="0" fontId="16" fillId="2" borderId="1" xfId="0" applyFont="1" applyFill="1" applyBorder="1" applyAlignment="1" applyProtection="1">
      <alignment vertical="top" wrapText="1"/>
      <protection locked="0"/>
    </xf>
    <xf numFmtId="0" fontId="15" fillId="0" borderId="12" xfId="0" applyNumberFormat="1" applyFont="1" applyBorder="1" applyAlignment="1">
      <alignment vertical="top" wrapText="1"/>
    </xf>
    <xf numFmtId="0" fontId="16" fillId="2" borderId="12" xfId="0" applyNumberFormat="1" applyFont="1" applyFill="1" applyBorder="1" applyAlignment="1" applyProtection="1">
      <alignment vertical="top" wrapText="1"/>
      <protection locked="0"/>
    </xf>
    <xf numFmtId="49" fontId="1" fillId="0" borderId="3" xfId="0" applyNumberFormat="1" applyFont="1" applyBorder="1"/>
    <xf numFmtId="0" fontId="13" fillId="0" borderId="2" xfId="0" applyNumberFormat="1" applyFont="1" applyBorder="1"/>
    <xf numFmtId="49" fontId="6" fillId="4" borderId="6" xfId="0" applyNumberFormat="1" applyFont="1" applyFill="1" applyBorder="1" applyAlignment="1">
      <alignment wrapText="1"/>
    </xf>
    <xf numFmtId="49" fontId="7" fillId="0" borderId="1" xfId="0" applyNumberFormat="1" applyFont="1" applyBorder="1" applyAlignment="1">
      <alignment vertical="top" wrapText="1"/>
    </xf>
    <xf numFmtId="49" fontId="7" fillId="0" borderId="12" xfId="0" applyNumberFormat="1" applyFont="1" applyBorder="1" applyAlignment="1">
      <alignment vertical="top" wrapText="1"/>
    </xf>
    <xf numFmtId="49" fontId="12" fillId="4" borderId="2" xfId="0" applyNumberFormat="1" applyFont="1" applyFill="1" applyBorder="1" applyAlignment="1">
      <alignment horizontal="left" vertical="top" wrapText="1"/>
    </xf>
    <xf numFmtId="49" fontId="12" fillId="4" borderId="5" xfId="0" applyNumberFormat="1" applyFont="1" applyFill="1" applyBorder="1" applyAlignment="1">
      <alignment horizontal="left" vertical="top" wrapText="1"/>
    </xf>
    <xf numFmtId="49" fontId="5" fillId="2" borderId="1" xfId="0" applyNumberFormat="1" applyFont="1" applyFill="1" applyBorder="1" applyAlignment="1" applyProtection="1">
      <alignment vertical="top" wrapText="1"/>
      <protection locked="0"/>
    </xf>
    <xf numFmtId="49" fontId="5" fillId="2" borderId="10" xfId="0" applyNumberFormat="1" applyFont="1" applyFill="1" applyBorder="1" applyAlignment="1" applyProtection="1">
      <alignment vertical="top" wrapText="1"/>
      <protection locked="0"/>
    </xf>
    <xf numFmtId="49" fontId="6" fillId="4" borderId="1" xfId="0" applyNumberFormat="1" applyFont="1" applyFill="1" applyBorder="1" applyAlignment="1">
      <alignment wrapText="1"/>
    </xf>
    <xf numFmtId="49" fontId="6" fillId="4" borderId="10" xfId="0" applyNumberFormat="1" applyFont="1" applyFill="1" applyBorder="1" applyAlignment="1">
      <alignment wrapText="1"/>
    </xf>
    <xf numFmtId="49" fontId="7" fillId="0" borderId="10" xfId="0" applyNumberFormat="1" applyFont="1" applyBorder="1" applyAlignment="1">
      <alignment vertical="top" wrapText="1"/>
    </xf>
    <xf numFmtId="49" fontId="5" fillId="2" borderId="12" xfId="0" applyNumberFormat="1" applyFont="1" applyFill="1" applyBorder="1" applyAlignment="1" applyProtection="1">
      <alignment vertical="top" wrapText="1"/>
      <protection locked="0"/>
    </xf>
    <xf numFmtId="49" fontId="5" fillId="2" borderId="13" xfId="0" applyNumberFormat="1" applyFont="1" applyFill="1" applyBorder="1" applyAlignment="1" applyProtection="1">
      <alignment vertical="top" wrapText="1"/>
      <protection locked="0"/>
    </xf>
    <xf numFmtId="49" fontId="6" fillId="4" borderId="8" xfId="0" applyNumberFormat="1" applyFont="1" applyFill="1" applyBorder="1" applyAlignment="1">
      <alignment wrapText="1"/>
    </xf>
    <xf numFmtId="49" fontId="7" fillId="0" borderId="13" xfId="0" applyNumberFormat="1" applyFont="1" applyBorder="1" applyAlignment="1">
      <alignment vertical="top" wrapText="1"/>
    </xf>
    <xf numFmtId="0" fontId="14" fillId="3" borderId="1" xfId="0" applyFont="1" applyFill="1" applyBorder="1" applyAlignment="1" applyProtection="1">
      <alignment vertical="top" wrapText="1"/>
      <protection locked="0"/>
    </xf>
    <xf numFmtId="0" fontId="14" fillId="3" borderId="10" xfId="0" applyNumberFormat="1" applyFont="1" applyFill="1" applyBorder="1" applyAlignment="1" applyProtection="1">
      <alignment vertical="top" wrapText="1"/>
      <protection locked="0"/>
    </xf>
    <xf numFmtId="0" fontId="14" fillId="3" borderId="12" xfId="0" applyNumberFormat="1" applyFont="1" applyFill="1" applyBorder="1" applyAlignment="1" applyProtection="1">
      <alignment vertical="top" wrapText="1"/>
      <protection locked="0"/>
    </xf>
    <xf numFmtId="0" fontId="14" fillId="3" borderId="13" xfId="0" applyNumberFormat="1" applyFont="1" applyFill="1" applyBorder="1" applyAlignment="1" applyProtection="1">
      <alignment vertical="top" wrapText="1"/>
      <protection locked="0"/>
    </xf>
    <xf numFmtId="49" fontId="6" fillId="4" borderId="12" xfId="0" applyNumberFormat="1" applyFont="1" applyFill="1" applyBorder="1" applyAlignment="1">
      <alignment wrapText="1"/>
    </xf>
    <xf numFmtId="49" fontId="6" fillId="4" borderId="13" xfId="0" applyNumberFormat="1" applyFont="1" applyFill="1" applyBorder="1" applyAlignment="1">
      <alignment wrapText="1"/>
    </xf>
    <xf numFmtId="49" fontId="4" fillId="0" borderId="0" xfId="0" applyNumberFormat="1" applyFont="1"/>
    <xf numFmtId="49" fontId="8" fillId="2" borderId="1" xfId="0" applyNumberFormat="1" applyFont="1" applyFill="1" applyBorder="1" applyAlignment="1">
      <alignment horizontal="center" vertical="top" wrapText="1"/>
    </xf>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showGridLines="0" tabSelected="1" topLeftCell="C109" workbookViewId="0"/>
  </sheetViews>
  <sheetFormatPr defaultRowHeight="15" x14ac:dyDescent="0.2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 min="12" max="12" width="15" customWidth="1"/>
  </cols>
  <sheetData>
    <row r="1" spans="1:11" x14ac:dyDescent="0.25">
      <c r="D1" s="2" t="s">
        <v>0</v>
      </c>
    </row>
    <row r="2" spans="1:11" x14ac:dyDescent="0.25">
      <c r="D2" s="3" t="s">
        <v>1</v>
      </c>
    </row>
    <row r="3" spans="1:11" x14ac:dyDescent="0.25">
      <c r="D3" s="45" t="s">
        <v>2</v>
      </c>
      <c r="E3" s="45"/>
    </row>
    <row r="4" spans="1:11" x14ac:dyDescent="0.25">
      <c r="D4" s="46" t="s">
        <v>3</v>
      </c>
      <c r="E4" s="46"/>
      <c r="F4" s="46"/>
    </row>
    <row r="5" spans="1:11" x14ac:dyDescent="0.25">
      <c r="D5" s="47" t="s">
        <v>4</v>
      </c>
      <c r="E5" s="47"/>
      <c r="F5" s="47"/>
    </row>
    <row r="6" spans="1:11" x14ac:dyDescent="0.25">
      <c r="D6" s="48" t="s">
        <v>5</v>
      </c>
      <c r="E6" s="48"/>
      <c r="F6" s="48"/>
    </row>
    <row r="7" spans="1:11" x14ac:dyDescent="0.25">
      <c r="D7" s="49" t="s">
        <v>6</v>
      </c>
      <c r="E7" s="49"/>
      <c r="F7" s="49"/>
    </row>
    <row r="9" spans="1:11" x14ac:dyDescent="0.25">
      <c r="A9" s="1" t="s">
        <v>7</v>
      </c>
      <c r="D9" s="45" t="s">
        <v>8</v>
      </c>
      <c r="E9" s="45"/>
      <c r="F9" s="45"/>
    </row>
    <row r="11" spans="1:11" x14ac:dyDescent="0.25">
      <c r="A11" s="1" t="s">
        <v>9</v>
      </c>
      <c r="D11" s="6" t="s">
        <v>10</v>
      </c>
      <c r="E11" s="28" t="s">
        <v>11</v>
      </c>
      <c r="F11" s="28"/>
      <c r="G11" s="28"/>
      <c r="H11" s="28"/>
      <c r="I11" s="28"/>
      <c r="J11" s="28"/>
      <c r="K11" s="29"/>
    </row>
    <row r="13" spans="1:11" x14ac:dyDescent="0.25">
      <c r="A13" s="1" t="s">
        <v>12</v>
      </c>
      <c r="D13" s="6" t="s">
        <v>13</v>
      </c>
      <c r="E13" s="28" t="s">
        <v>14</v>
      </c>
      <c r="F13" s="28"/>
      <c r="G13" s="28"/>
      <c r="H13" s="28"/>
      <c r="I13" s="28"/>
      <c r="J13" s="28"/>
      <c r="K13" s="29"/>
    </row>
    <row r="14" spans="1:11" x14ac:dyDescent="0.25">
      <c r="A14" s="1" t="s">
        <v>15</v>
      </c>
      <c r="D14" s="7" t="s">
        <v>16</v>
      </c>
      <c r="E14" s="8" t="s">
        <v>17</v>
      </c>
      <c r="F14" s="25" t="s">
        <v>18</v>
      </c>
      <c r="G14" s="25"/>
      <c r="H14" s="25"/>
      <c r="I14" s="25"/>
      <c r="J14" s="25"/>
      <c r="K14" s="37"/>
    </row>
    <row r="15" spans="1:11" x14ac:dyDescent="0.25">
      <c r="A15" s="1" t="s">
        <v>17</v>
      </c>
      <c r="D15" s="10" t="s">
        <v>19</v>
      </c>
      <c r="E15" s="5" t="s">
        <v>20</v>
      </c>
      <c r="F15" s="26" t="s">
        <v>21</v>
      </c>
      <c r="G15" s="26"/>
      <c r="H15" s="26"/>
      <c r="I15" s="26"/>
      <c r="J15" s="26"/>
      <c r="K15" s="34"/>
    </row>
    <row r="16" spans="1:11" x14ac:dyDescent="0.25">
      <c r="A16" s="1" t="s">
        <v>22</v>
      </c>
      <c r="D16" s="11" t="s">
        <v>16</v>
      </c>
      <c r="E16" s="4" t="s">
        <v>23</v>
      </c>
      <c r="F16" s="4" t="s">
        <v>24</v>
      </c>
      <c r="G16" s="4" t="s">
        <v>25</v>
      </c>
      <c r="H16" s="4" t="s">
        <v>26</v>
      </c>
      <c r="I16" s="32" t="s">
        <v>27</v>
      </c>
      <c r="J16" s="32"/>
      <c r="K16" s="33"/>
    </row>
    <row r="17" spans="1:11" ht="63.75" x14ac:dyDescent="0.25">
      <c r="A17" s="1" t="s">
        <v>28</v>
      </c>
      <c r="D17" s="10" t="s">
        <v>29</v>
      </c>
      <c r="E17" s="5" t="s">
        <v>30</v>
      </c>
      <c r="F17" s="5" t="s">
        <v>31</v>
      </c>
      <c r="G17" s="5" t="s">
        <v>32</v>
      </c>
      <c r="H17" s="5" t="s">
        <v>33</v>
      </c>
      <c r="I17" s="39"/>
      <c r="J17" s="39"/>
      <c r="K17" s="40"/>
    </row>
    <row r="18" spans="1:11" ht="63.75" x14ac:dyDescent="0.25">
      <c r="A18" s="1" t="s">
        <v>28</v>
      </c>
      <c r="D18" s="10" t="s">
        <v>34</v>
      </c>
      <c r="E18" s="5" t="s">
        <v>35</v>
      </c>
      <c r="F18" s="5" t="s">
        <v>36</v>
      </c>
      <c r="G18" s="5" t="s">
        <v>32</v>
      </c>
      <c r="H18" s="5" t="s">
        <v>33</v>
      </c>
      <c r="I18" s="39"/>
      <c r="J18" s="39"/>
      <c r="K18" s="40"/>
    </row>
    <row r="19" spans="1:11" ht="63.75" x14ac:dyDescent="0.25">
      <c r="A19" s="1" t="s">
        <v>28</v>
      </c>
      <c r="D19" s="12" t="s">
        <v>37</v>
      </c>
      <c r="E19" s="13" t="s">
        <v>38</v>
      </c>
      <c r="F19" s="13" t="s">
        <v>39</v>
      </c>
      <c r="G19" s="13" t="s">
        <v>32</v>
      </c>
      <c r="H19" s="13" t="s">
        <v>33</v>
      </c>
      <c r="I19" s="41"/>
      <c r="J19" s="41"/>
      <c r="K19" s="42"/>
    </row>
    <row r="21" spans="1:11" x14ac:dyDescent="0.25">
      <c r="A21" s="1" t="s">
        <v>12</v>
      </c>
      <c r="D21" s="6" t="s">
        <v>40</v>
      </c>
      <c r="E21" s="28" t="s">
        <v>41</v>
      </c>
      <c r="F21" s="28"/>
      <c r="G21" s="28"/>
      <c r="H21" s="28"/>
      <c r="I21" s="28"/>
      <c r="J21" s="28"/>
      <c r="K21" s="29"/>
    </row>
    <row r="22" spans="1:11" x14ac:dyDescent="0.25">
      <c r="A22" s="1" t="s">
        <v>15</v>
      </c>
      <c r="D22" s="7" t="s">
        <v>16</v>
      </c>
      <c r="E22" s="8" t="s">
        <v>17</v>
      </c>
      <c r="F22" s="25" t="s">
        <v>18</v>
      </c>
      <c r="G22" s="25"/>
      <c r="H22" s="25"/>
      <c r="I22" s="25"/>
      <c r="J22" s="25"/>
      <c r="K22" s="37"/>
    </row>
    <row r="23" spans="1:11" x14ac:dyDescent="0.25">
      <c r="A23" s="1" t="s">
        <v>17</v>
      </c>
      <c r="D23" s="10" t="s">
        <v>42</v>
      </c>
      <c r="E23" s="5" t="s">
        <v>20</v>
      </c>
      <c r="F23" s="26" t="s">
        <v>43</v>
      </c>
      <c r="G23" s="26"/>
      <c r="H23" s="26"/>
      <c r="I23" s="26"/>
      <c r="J23" s="26"/>
      <c r="K23" s="34"/>
    </row>
    <row r="24" spans="1:11" x14ac:dyDescent="0.25">
      <c r="A24" s="1" t="s">
        <v>22</v>
      </c>
      <c r="D24" s="11" t="s">
        <v>16</v>
      </c>
      <c r="E24" s="4" t="s">
        <v>23</v>
      </c>
      <c r="F24" s="4" t="s">
        <v>24</v>
      </c>
      <c r="G24" s="4" t="s">
        <v>25</v>
      </c>
      <c r="H24" s="4" t="s">
        <v>26</v>
      </c>
      <c r="I24" s="32" t="s">
        <v>27</v>
      </c>
      <c r="J24" s="32"/>
      <c r="K24" s="33"/>
    </row>
    <row r="25" spans="1:11" ht="63.75" x14ac:dyDescent="0.25">
      <c r="A25" s="1" t="s">
        <v>28</v>
      </c>
      <c r="D25" s="10" t="s">
        <v>44</v>
      </c>
      <c r="E25" s="5" t="s">
        <v>45</v>
      </c>
      <c r="F25" s="5" t="s">
        <v>46</v>
      </c>
      <c r="G25" s="5" t="s">
        <v>32</v>
      </c>
      <c r="H25" s="5" t="s">
        <v>33</v>
      </c>
      <c r="I25" s="39"/>
      <c r="J25" s="39"/>
      <c r="K25" s="40"/>
    </row>
    <row r="26" spans="1:11" ht="63.75" x14ac:dyDescent="0.25">
      <c r="A26" s="1" t="s">
        <v>28</v>
      </c>
      <c r="D26" s="10" t="s">
        <v>47</v>
      </c>
      <c r="E26" s="5" t="s">
        <v>48</v>
      </c>
      <c r="F26" s="5" t="s">
        <v>49</v>
      </c>
      <c r="G26" s="5" t="s">
        <v>32</v>
      </c>
      <c r="H26" s="5" t="s">
        <v>33</v>
      </c>
      <c r="I26" s="39"/>
      <c r="J26" s="39"/>
      <c r="K26" s="40"/>
    </row>
    <row r="27" spans="1:11" ht="63.75" x14ac:dyDescent="0.25">
      <c r="A27" s="1" t="s">
        <v>28</v>
      </c>
      <c r="D27" s="10" t="s">
        <v>50</v>
      </c>
      <c r="E27" s="5" t="s">
        <v>51</v>
      </c>
      <c r="F27" s="5" t="s">
        <v>52</v>
      </c>
      <c r="G27" s="5" t="s">
        <v>32</v>
      </c>
      <c r="H27" s="5" t="s">
        <v>33</v>
      </c>
      <c r="I27" s="39"/>
      <c r="J27" s="39"/>
      <c r="K27" s="40"/>
    </row>
    <row r="28" spans="1:11" ht="63.75" x14ac:dyDescent="0.25">
      <c r="A28" s="1" t="s">
        <v>28</v>
      </c>
      <c r="D28" s="12" t="s">
        <v>53</v>
      </c>
      <c r="E28" s="13" t="s">
        <v>54</v>
      </c>
      <c r="F28" s="13" t="s">
        <v>55</v>
      </c>
      <c r="G28" s="13" t="s">
        <v>32</v>
      </c>
      <c r="H28" s="13" t="s">
        <v>33</v>
      </c>
      <c r="I28" s="41"/>
      <c r="J28" s="41"/>
      <c r="K28" s="42"/>
    </row>
    <row r="30" spans="1:11" x14ac:dyDescent="0.25">
      <c r="A30" s="1" t="s">
        <v>12</v>
      </c>
      <c r="D30" s="6" t="s">
        <v>56</v>
      </c>
      <c r="E30" s="28" t="s">
        <v>57</v>
      </c>
      <c r="F30" s="28"/>
      <c r="G30" s="28"/>
      <c r="H30" s="28"/>
      <c r="I30" s="28"/>
      <c r="J30" s="28"/>
      <c r="K30" s="29"/>
    </row>
    <row r="31" spans="1:11" x14ac:dyDescent="0.25">
      <c r="A31" s="1" t="s">
        <v>15</v>
      </c>
      <c r="D31" s="7" t="s">
        <v>16</v>
      </c>
      <c r="E31" s="8" t="s">
        <v>17</v>
      </c>
      <c r="F31" s="25" t="s">
        <v>18</v>
      </c>
      <c r="G31" s="25"/>
      <c r="H31" s="25"/>
      <c r="I31" s="25"/>
      <c r="J31" s="25"/>
      <c r="K31" s="37"/>
    </row>
    <row r="32" spans="1:11" ht="38.25" x14ac:dyDescent="0.25">
      <c r="A32" s="1" t="s">
        <v>17</v>
      </c>
      <c r="D32" s="10" t="s">
        <v>58</v>
      </c>
      <c r="E32" s="5" t="s">
        <v>59</v>
      </c>
      <c r="F32" s="26" t="s">
        <v>60</v>
      </c>
      <c r="G32" s="26"/>
      <c r="H32" s="26"/>
      <c r="I32" s="26"/>
      <c r="J32" s="26"/>
      <c r="K32" s="34"/>
    </row>
    <row r="33" spans="1:11" x14ac:dyDescent="0.25">
      <c r="A33" s="1" t="s">
        <v>22</v>
      </c>
      <c r="D33" s="11" t="s">
        <v>16</v>
      </c>
      <c r="E33" s="4" t="s">
        <v>23</v>
      </c>
      <c r="F33" s="4" t="s">
        <v>24</v>
      </c>
      <c r="G33" s="4" t="s">
        <v>25</v>
      </c>
      <c r="H33" s="4" t="s">
        <v>26</v>
      </c>
      <c r="I33" s="32" t="s">
        <v>27</v>
      </c>
      <c r="J33" s="32"/>
      <c r="K33" s="33"/>
    </row>
    <row r="34" spans="1:11" ht="63.75" x14ac:dyDescent="0.25">
      <c r="A34" s="1" t="s">
        <v>28</v>
      </c>
      <c r="D34" s="10" t="s">
        <v>61</v>
      </c>
      <c r="E34" s="5" t="s">
        <v>59</v>
      </c>
      <c r="F34" s="5" t="s">
        <v>62</v>
      </c>
      <c r="G34" s="5" t="s">
        <v>32</v>
      </c>
      <c r="H34" s="5" t="s">
        <v>33</v>
      </c>
      <c r="I34" s="39"/>
      <c r="J34" s="39"/>
      <c r="K34" s="40"/>
    </row>
    <row r="35" spans="1:11" ht="63.75" x14ac:dyDescent="0.25">
      <c r="A35" s="1" t="s">
        <v>63</v>
      </c>
      <c r="D35" s="12" t="s">
        <v>64</v>
      </c>
      <c r="E35" s="13" t="s">
        <v>59</v>
      </c>
      <c r="F35" s="13" t="s">
        <v>65</v>
      </c>
      <c r="G35" s="13" t="s">
        <v>63</v>
      </c>
      <c r="H35" s="13" t="s">
        <v>66</v>
      </c>
      <c r="I35" s="35" t="s">
        <v>16</v>
      </c>
      <c r="J35" s="35"/>
      <c r="K35" s="36"/>
    </row>
    <row r="37" spans="1:11" x14ac:dyDescent="0.25">
      <c r="A37" s="1" t="s">
        <v>12</v>
      </c>
      <c r="D37" s="6" t="s">
        <v>67</v>
      </c>
      <c r="E37" s="28" t="s">
        <v>68</v>
      </c>
      <c r="F37" s="28"/>
      <c r="G37" s="28"/>
      <c r="H37" s="28"/>
      <c r="I37" s="28"/>
      <c r="J37" s="28"/>
      <c r="K37" s="29"/>
    </row>
    <row r="38" spans="1:11" x14ac:dyDescent="0.25">
      <c r="A38" s="1" t="s">
        <v>15</v>
      </c>
      <c r="D38" s="7" t="s">
        <v>16</v>
      </c>
      <c r="E38" s="8" t="s">
        <v>17</v>
      </c>
      <c r="F38" s="25" t="s">
        <v>18</v>
      </c>
      <c r="G38" s="25"/>
      <c r="H38" s="25"/>
      <c r="I38" s="25"/>
      <c r="J38" s="25"/>
      <c r="K38" s="37"/>
    </row>
    <row r="39" spans="1:11" x14ac:dyDescent="0.25">
      <c r="A39" s="1" t="s">
        <v>17</v>
      </c>
      <c r="D39" s="10" t="s">
        <v>69</v>
      </c>
      <c r="E39" s="5" t="s">
        <v>20</v>
      </c>
      <c r="F39" s="26" t="s">
        <v>70</v>
      </c>
      <c r="G39" s="26"/>
      <c r="H39" s="26"/>
      <c r="I39" s="26"/>
      <c r="J39" s="26"/>
      <c r="K39" s="34"/>
    </row>
    <row r="40" spans="1:11" x14ac:dyDescent="0.25">
      <c r="A40" s="1" t="s">
        <v>22</v>
      </c>
      <c r="D40" s="11" t="s">
        <v>16</v>
      </c>
      <c r="E40" s="4" t="s">
        <v>23</v>
      </c>
      <c r="F40" s="4" t="s">
        <v>24</v>
      </c>
      <c r="G40" s="4" t="s">
        <v>25</v>
      </c>
      <c r="H40" s="4" t="s">
        <v>26</v>
      </c>
      <c r="I40" s="32" t="s">
        <v>27</v>
      </c>
      <c r="J40" s="32"/>
      <c r="K40" s="33"/>
    </row>
    <row r="41" spans="1:11" ht="38.25" x14ac:dyDescent="0.25">
      <c r="A41" s="1" t="s">
        <v>71</v>
      </c>
      <c r="D41" s="12" t="s">
        <v>72</v>
      </c>
      <c r="E41" s="13" t="s">
        <v>73</v>
      </c>
      <c r="F41" s="13" t="s">
        <v>74</v>
      </c>
      <c r="G41" s="13" t="s">
        <v>71</v>
      </c>
      <c r="H41" s="13" t="s">
        <v>75</v>
      </c>
      <c r="I41" s="43" t="s">
        <v>16</v>
      </c>
      <c r="J41" s="43"/>
      <c r="K41" s="44"/>
    </row>
    <row r="43" spans="1:11" x14ac:dyDescent="0.25">
      <c r="A43" s="1" t="s">
        <v>12</v>
      </c>
      <c r="D43" s="6" t="s">
        <v>76</v>
      </c>
      <c r="E43" s="28" t="s">
        <v>77</v>
      </c>
      <c r="F43" s="28"/>
      <c r="G43" s="28"/>
      <c r="H43" s="28"/>
      <c r="I43" s="28"/>
      <c r="J43" s="28"/>
      <c r="K43" s="29"/>
    </row>
    <row r="44" spans="1:11" x14ac:dyDescent="0.25">
      <c r="A44" s="1" t="s">
        <v>15</v>
      </c>
      <c r="D44" s="7" t="s">
        <v>16</v>
      </c>
      <c r="E44" s="8" t="s">
        <v>17</v>
      </c>
      <c r="F44" s="25" t="s">
        <v>18</v>
      </c>
      <c r="G44" s="25"/>
      <c r="H44" s="25"/>
      <c r="I44" s="25"/>
      <c r="J44" s="25"/>
      <c r="K44" s="37"/>
    </row>
    <row r="45" spans="1:11" x14ac:dyDescent="0.25">
      <c r="A45" s="1" t="s">
        <v>17</v>
      </c>
      <c r="D45" s="10" t="s">
        <v>78</v>
      </c>
      <c r="E45" s="5" t="s">
        <v>20</v>
      </c>
      <c r="F45" s="26" t="s">
        <v>79</v>
      </c>
      <c r="G45" s="26"/>
      <c r="H45" s="26"/>
      <c r="I45" s="26"/>
      <c r="J45" s="26"/>
      <c r="K45" s="34"/>
    </row>
    <row r="46" spans="1:11" x14ac:dyDescent="0.25">
      <c r="A46" s="1" t="s">
        <v>22</v>
      </c>
      <c r="D46" s="11" t="s">
        <v>16</v>
      </c>
      <c r="E46" s="4" t="s">
        <v>23</v>
      </c>
      <c r="F46" s="4" t="s">
        <v>24</v>
      </c>
      <c r="G46" s="4" t="s">
        <v>25</v>
      </c>
      <c r="H46" s="4" t="s">
        <v>26</v>
      </c>
      <c r="I46" s="32" t="s">
        <v>27</v>
      </c>
      <c r="J46" s="32"/>
      <c r="K46" s="33"/>
    </row>
    <row r="47" spans="1:11" ht="89.25" x14ac:dyDescent="0.25">
      <c r="A47" s="1" t="s">
        <v>28</v>
      </c>
      <c r="D47" s="10" t="s">
        <v>80</v>
      </c>
      <c r="E47" s="5" t="s">
        <v>81</v>
      </c>
      <c r="F47" s="5" t="s">
        <v>82</v>
      </c>
      <c r="G47" s="5" t="s">
        <v>32</v>
      </c>
      <c r="H47" s="5" t="s">
        <v>33</v>
      </c>
      <c r="I47" s="39"/>
      <c r="J47" s="39"/>
      <c r="K47" s="40"/>
    </row>
    <row r="48" spans="1:11" ht="76.5" x14ac:dyDescent="0.25">
      <c r="A48" s="1" t="s">
        <v>28</v>
      </c>
      <c r="D48" s="10" t="s">
        <v>83</v>
      </c>
      <c r="E48" s="5" t="s">
        <v>81</v>
      </c>
      <c r="F48" s="5" t="s">
        <v>84</v>
      </c>
      <c r="G48" s="5" t="s">
        <v>32</v>
      </c>
      <c r="H48" s="5" t="s">
        <v>33</v>
      </c>
      <c r="I48" s="39"/>
      <c r="J48" s="39"/>
      <c r="K48" s="40"/>
    </row>
    <row r="49" spans="1:11" ht="267.75" x14ac:dyDescent="0.25">
      <c r="A49" s="1" t="s">
        <v>28</v>
      </c>
      <c r="D49" s="10" t="s">
        <v>85</v>
      </c>
      <c r="E49" s="5" t="s">
        <v>81</v>
      </c>
      <c r="F49" s="5" t="s">
        <v>86</v>
      </c>
      <c r="G49" s="5" t="s">
        <v>32</v>
      </c>
      <c r="H49" s="5" t="s">
        <v>33</v>
      </c>
      <c r="I49" s="39"/>
      <c r="J49" s="39"/>
      <c r="K49" s="40"/>
    </row>
    <row r="50" spans="1:11" ht="140.25" x14ac:dyDescent="0.25">
      <c r="A50" s="1" t="s">
        <v>28</v>
      </c>
      <c r="D50" s="12" t="s">
        <v>87</v>
      </c>
      <c r="E50" s="13" t="s">
        <v>81</v>
      </c>
      <c r="F50" s="13" t="s">
        <v>88</v>
      </c>
      <c r="G50" s="13" t="s">
        <v>32</v>
      </c>
      <c r="H50" s="13" t="s">
        <v>33</v>
      </c>
      <c r="I50" s="41"/>
      <c r="J50" s="41"/>
      <c r="K50" s="42"/>
    </row>
    <row r="52" spans="1:11" x14ac:dyDescent="0.25">
      <c r="A52" s="1" t="s">
        <v>12</v>
      </c>
      <c r="D52" s="6" t="s">
        <v>89</v>
      </c>
      <c r="E52" s="28" t="s">
        <v>90</v>
      </c>
      <c r="F52" s="28"/>
      <c r="G52" s="28"/>
      <c r="H52" s="28"/>
      <c r="I52" s="28"/>
      <c r="J52" s="28"/>
      <c r="K52" s="29"/>
    </row>
    <row r="53" spans="1:11" x14ac:dyDescent="0.25">
      <c r="A53" s="1" t="s">
        <v>15</v>
      </c>
      <c r="D53" s="7" t="s">
        <v>16</v>
      </c>
      <c r="E53" s="8" t="s">
        <v>17</v>
      </c>
      <c r="F53" s="25" t="s">
        <v>18</v>
      </c>
      <c r="G53" s="25"/>
      <c r="H53" s="25"/>
      <c r="I53" s="25"/>
      <c r="J53" s="25"/>
      <c r="K53" s="37"/>
    </row>
    <row r="54" spans="1:11" x14ac:dyDescent="0.25">
      <c r="A54" s="1" t="s">
        <v>17</v>
      </c>
      <c r="D54" s="10" t="s">
        <v>91</v>
      </c>
      <c r="E54" s="5" t="s">
        <v>20</v>
      </c>
      <c r="F54" s="26" t="s">
        <v>92</v>
      </c>
      <c r="G54" s="26"/>
      <c r="H54" s="26"/>
      <c r="I54" s="26"/>
      <c r="J54" s="26"/>
      <c r="K54" s="34"/>
    </row>
    <row r="55" spans="1:11" x14ac:dyDescent="0.25">
      <c r="A55" s="1" t="s">
        <v>22</v>
      </c>
      <c r="D55" s="11" t="s">
        <v>16</v>
      </c>
      <c r="E55" s="4" t="s">
        <v>23</v>
      </c>
      <c r="F55" s="4" t="s">
        <v>24</v>
      </c>
      <c r="G55" s="4" t="s">
        <v>25</v>
      </c>
      <c r="H55" s="4" t="s">
        <v>26</v>
      </c>
      <c r="I55" s="32" t="s">
        <v>27</v>
      </c>
      <c r="J55" s="32"/>
      <c r="K55" s="33"/>
    </row>
    <row r="56" spans="1:11" ht="63.75" x14ac:dyDescent="0.25">
      <c r="A56" s="1" t="s">
        <v>28</v>
      </c>
      <c r="D56" s="10" t="s">
        <v>93</v>
      </c>
      <c r="E56" s="5" t="s">
        <v>94</v>
      </c>
      <c r="F56" s="5" t="s">
        <v>95</v>
      </c>
      <c r="G56" s="5" t="s">
        <v>32</v>
      </c>
      <c r="H56" s="5" t="s">
        <v>33</v>
      </c>
      <c r="I56" s="39"/>
      <c r="J56" s="39"/>
      <c r="K56" s="40"/>
    </row>
    <row r="57" spans="1:11" x14ac:dyDescent="0.25">
      <c r="A57" s="1" t="s">
        <v>15</v>
      </c>
      <c r="D57" s="11" t="s">
        <v>16</v>
      </c>
      <c r="E57" s="4" t="s">
        <v>17</v>
      </c>
      <c r="F57" s="32" t="s">
        <v>18</v>
      </c>
      <c r="G57" s="32"/>
      <c r="H57" s="32"/>
      <c r="I57" s="32"/>
      <c r="J57" s="32"/>
      <c r="K57" s="33"/>
    </row>
    <row r="58" spans="1:11" x14ac:dyDescent="0.25">
      <c r="A58" s="1" t="s">
        <v>17</v>
      </c>
      <c r="D58" s="12" t="s">
        <v>96</v>
      </c>
      <c r="E58" s="13" t="s">
        <v>97</v>
      </c>
      <c r="F58" s="27" t="s">
        <v>98</v>
      </c>
      <c r="G58" s="27"/>
      <c r="H58" s="27"/>
      <c r="I58" s="27"/>
      <c r="J58" s="27"/>
      <c r="K58" s="38"/>
    </row>
    <row r="61" spans="1:11" x14ac:dyDescent="0.25">
      <c r="A61" s="1" t="s">
        <v>9</v>
      </c>
      <c r="D61" s="6" t="s">
        <v>99</v>
      </c>
      <c r="E61" s="28" t="s">
        <v>100</v>
      </c>
      <c r="F61" s="28"/>
      <c r="G61" s="28"/>
      <c r="H61" s="28"/>
      <c r="I61" s="28"/>
      <c r="J61" s="28"/>
      <c r="K61" s="29"/>
    </row>
    <row r="63" spans="1:11" x14ac:dyDescent="0.25">
      <c r="A63" s="1" t="s">
        <v>12</v>
      </c>
      <c r="D63" s="6" t="s">
        <v>101</v>
      </c>
      <c r="E63" s="28" t="s">
        <v>102</v>
      </c>
      <c r="F63" s="28"/>
      <c r="G63" s="28"/>
      <c r="H63" s="28"/>
      <c r="I63" s="28"/>
      <c r="J63" s="28"/>
      <c r="K63" s="29"/>
    </row>
    <row r="64" spans="1:11" x14ac:dyDescent="0.25">
      <c r="A64" s="1" t="s">
        <v>15</v>
      </c>
      <c r="D64" s="7" t="s">
        <v>16</v>
      </c>
      <c r="E64" s="8" t="s">
        <v>17</v>
      </c>
      <c r="F64" s="25" t="s">
        <v>18</v>
      </c>
      <c r="G64" s="25"/>
      <c r="H64" s="25"/>
      <c r="I64" s="25"/>
      <c r="J64" s="25"/>
      <c r="K64" s="37"/>
    </row>
    <row r="65" spans="1:11" x14ac:dyDescent="0.25">
      <c r="A65" s="1" t="s">
        <v>17</v>
      </c>
      <c r="D65" s="10" t="s">
        <v>103</v>
      </c>
      <c r="E65" s="5" t="s">
        <v>104</v>
      </c>
      <c r="F65" s="26" t="s">
        <v>105</v>
      </c>
      <c r="G65" s="26"/>
      <c r="H65" s="26"/>
      <c r="I65" s="26"/>
      <c r="J65" s="26"/>
      <c r="K65" s="34"/>
    </row>
    <row r="66" spans="1:11" x14ac:dyDescent="0.25">
      <c r="A66" s="1" t="s">
        <v>17</v>
      </c>
      <c r="D66" s="12" t="s">
        <v>106</v>
      </c>
      <c r="E66" s="13" t="s">
        <v>107</v>
      </c>
      <c r="F66" s="27" t="s">
        <v>108</v>
      </c>
      <c r="G66" s="27"/>
      <c r="H66" s="27"/>
      <c r="I66" s="27"/>
      <c r="J66" s="27"/>
      <c r="K66" s="38"/>
    </row>
    <row r="68" spans="1:11" x14ac:dyDescent="0.25">
      <c r="A68" s="1" t="s">
        <v>12</v>
      </c>
      <c r="D68" s="6" t="s">
        <v>109</v>
      </c>
      <c r="E68" s="28" t="s">
        <v>110</v>
      </c>
      <c r="F68" s="28"/>
      <c r="G68" s="28"/>
      <c r="H68" s="28"/>
      <c r="I68" s="28"/>
      <c r="J68" s="28"/>
      <c r="K68" s="29"/>
    </row>
    <row r="69" spans="1:11" x14ac:dyDescent="0.25">
      <c r="A69" s="1" t="s">
        <v>15</v>
      </c>
      <c r="D69" s="7" t="s">
        <v>16</v>
      </c>
      <c r="E69" s="8" t="s">
        <v>17</v>
      </c>
      <c r="F69" s="25" t="s">
        <v>18</v>
      </c>
      <c r="G69" s="25"/>
      <c r="H69" s="25"/>
      <c r="I69" s="25"/>
      <c r="J69" s="25"/>
      <c r="K69" s="37"/>
    </row>
    <row r="70" spans="1:11" ht="51" x14ac:dyDescent="0.25">
      <c r="A70" s="1" t="s">
        <v>17</v>
      </c>
      <c r="D70" s="10" t="s">
        <v>111</v>
      </c>
      <c r="E70" s="5" t="s">
        <v>112</v>
      </c>
      <c r="F70" s="26" t="s">
        <v>113</v>
      </c>
      <c r="G70" s="26"/>
      <c r="H70" s="26"/>
      <c r="I70" s="26"/>
      <c r="J70" s="26"/>
      <c r="K70" s="34"/>
    </row>
    <row r="71" spans="1:11" x14ac:dyDescent="0.25">
      <c r="A71" s="1" t="s">
        <v>22</v>
      </c>
      <c r="D71" s="11" t="s">
        <v>16</v>
      </c>
      <c r="E71" s="4" t="s">
        <v>23</v>
      </c>
      <c r="F71" s="4" t="s">
        <v>24</v>
      </c>
      <c r="G71" s="4" t="s">
        <v>25</v>
      </c>
      <c r="H71" s="4" t="s">
        <v>26</v>
      </c>
      <c r="I71" s="32" t="s">
        <v>27</v>
      </c>
      <c r="J71" s="32"/>
      <c r="K71" s="33"/>
    </row>
    <row r="72" spans="1:11" ht="191.25" x14ac:dyDescent="0.25">
      <c r="A72" s="1" t="s">
        <v>63</v>
      </c>
      <c r="D72" s="10" t="s">
        <v>114</v>
      </c>
      <c r="E72" s="5" t="s">
        <v>115</v>
      </c>
      <c r="F72" s="5" t="s">
        <v>116</v>
      </c>
      <c r="G72" s="5" t="s">
        <v>63</v>
      </c>
      <c r="H72" s="5" t="s">
        <v>66</v>
      </c>
      <c r="I72" s="30" t="s">
        <v>16</v>
      </c>
      <c r="J72" s="30"/>
      <c r="K72" s="31"/>
    </row>
    <row r="73" spans="1:11" x14ac:dyDescent="0.25">
      <c r="A73" s="1" t="s">
        <v>15</v>
      </c>
      <c r="D73" s="11" t="s">
        <v>16</v>
      </c>
      <c r="E73" s="4" t="s">
        <v>17</v>
      </c>
      <c r="F73" s="32" t="s">
        <v>18</v>
      </c>
      <c r="G73" s="32"/>
      <c r="H73" s="32"/>
      <c r="I73" s="32"/>
      <c r="J73" s="32"/>
      <c r="K73" s="33"/>
    </row>
    <row r="74" spans="1:11" ht="51" x14ac:dyDescent="0.25">
      <c r="A74" s="1" t="s">
        <v>17</v>
      </c>
      <c r="D74" s="10" t="s">
        <v>117</v>
      </c>
      <c r="E74" s="5" t="s">
        <v>118</v>
      </c>
      <c r="F74" s="26" t="s">
        <v>119</v>
      </c>
      <c r="G74" s="26"/>
      <c r="H74" s="26"/>
      <c r="I74" s="26"/>
      <c r="J74" s="26"/>
      <c r="K74" s="34"/>
    </row>
    <row r="75" spans="1:11" x14ac:dyDescent="0.25">
      <c r="A75" s="1" t="s">
        <v>22</v>
      </c>
      <c r="D75" s="11" t="s">
        <v>16</v>
      </c>
      <c r="E75" s="4" t="s">
        <v>23</v>
      </c>
      <c r="F75" s="4" t="s">
        <v>24</v>
      </c>
      <c r="G75" s="4" t="s">
        <v>25</v>
      </c>
      <c r="H75" s="4" t="s">
        <v>26</v>
      </c>
      <c r="I75" s="32" t="s">
        <v>27</v>
      </c>
      <c r="J75" s="32"/>
      <c r="K75" s="33"/>
    </row>
    <row r="76" spans="1:11" ht="76.5" x14ac:dyDescent="0.25">
      <c r="A76" s="1" t="s">
        <v>63</v>
      </c>
      <c r="D76" s="10" t="s">
        <v>120</v>
      </c>
      <c r="E76" s="5" t="s">
        <v>121</v>
      </c>
      <c r="F76" s="5" t="s">
        <v>122</v>
      </c>
      <c r="G76" s="5" t="s">
        <v>63</v>
      </c>
      <c r="H76" s="5" t="s">
        <v>66</v>
      </c>
      <c r="I76" s="30" t="s">
        <v>16</v>
      </c>
      <c r="J76" s="30"/>
      <c r="K76" s="31"/>
    </row>
    <row r="77" spans="1:11" x14ac:dyDescent="0.25">
      <c r="A77" s="1" t="s">
        <v>15</v>
      </c>
      <c r="D77" s="11" t="s">
        <v>16</v>
      </c>
      <c r="E77" s="4" t="s">
        <v>17</v>
      </c>
      <c r="F77" s="32" t="s">
        <v>18</v>
      </c>
      <c r="G77" s="32"/>
      <c r="H77" s="32"/>
      <c r="I77" s="32"/>
      <c r="J77" s="32"/>
      <c r="K77" s="33"/>
    </row>
    <row r="78" spans="1:11" ht="51" x14ac:dyDescent="0.25">
      <c r="A78" s="1" t="s">
        <v>17</v>
      </c>
      <c r="D78" s="10" t="s">
        <v>123</v>
      </c>
      <c r="E78" s="5" t="s">
        <v>124</v>
      </c>
      <c r="F78" s="26" t="s">
        <v>125</v>
      </c>
      <c r="G78" s="26"/>
      <c r="H78" s="26"/>
      <c r="I78" s="26"/>
      <c r="J78" s="26"/>
      <c r="K78" s="34"/>
    </row>
    <row r="79" spans="1:11" x14ac:dyDescent="0.25">
      <c r="A79" s="1" t="s">
        <v>22</v>
      </c>
      <c r="D79" s="11" t="s">
        <v>16</v>
      </c>
      <c r="E79" s="4" t="s">
        <v>23</v>
      </c>
      <c r="F79" s="4" t="s">
        <v>24</v>
      </c>
      <c r="G79" s="4" t="s">
        <v>25</v>
      </c>
      <c r="H79" s="4" t="s">
        <v>26</v>
      </c>
      <c r="I79" s="32" t="s">
        <v>27</v>
      </c>
      <c r="J79" s="32"/>
      <c r="K79" s="33"/>
    </row>
    <row r="80" spans="1:11" ht="38.25" x14ac:dyDescent="0.25">
      <c r="A80" s="1" t="s">
        <v>63</v>
      </c>
      <c r="D80" s="10" t="s">
        <v>126</v>
      </c>
      <c r="E80" s="5" t="s">
        <v>127</v>
      </c>
      <c r="F80" s="5" t="s">
        <v>128</v>
      </c>
      <c r="G80" s="5" t="s">
        <v>63</v>
      </c>
      <c r="H80" s="5" t="s">
        <v>66</v>
      </c>
      <c r="I80" s="30" t="s">
        <v>16</v>
      </c>
      <c r="J80" s="30"/>
      <c r="K80" s="31"/>
    </row>
    <row r="81" spans="1:11" x14ac:dyDescent="0.25">
      <c r="A81" s="1" t="s">
        <v>15</v>
      </c>
      <c r="D81" s="11" t="s">
        <v>16</v>
      </c>
      <c r="E81" s="4" t="s">
        <v>17</v>
      </c>
      <c r="F81" s="32" t="s">
        <v>18</v>
      </c>
      <c r="G81" s="32"/>
      <c r="H81" s="32"/>
      <c r="I81" s="32"/>
      <c r="J81" s="32"/>
      <c r="K81" s="33"/>
    </row>
    <row r="82" spans="1:11" ht="89.25" x14ac:dyDescent="0.25">
      <c r="A82" s="1" t="s">
        <v>17</v>
      </c>
      <c r="D82" s="10" t="s">
        <v>129</v>
      </c>
      <c r="E82" s="5" t="s">
        <v>130</v>
      </c>
      <c r="F82" s="26" t="s">
        <v>131</v>
      </c>
      <c r="G82" s="26"/>
      <c r="H82" s="26"/>
      <c r="I82" s="26"/>
      <c r="J82" s="26"/>
      <c r="K82" s="34"/>
    </row>
    <row r="83" spans="1:11" x14ac:dyDescent="0.25">
      <c r="A83" s="1" t="s">
        <v>22</v>
      </c>
      <c r="D83" s="11" t="s">
        <v>16</v>
      </c>
      <c r="E83" s="4" t="s">
        <v>23</v>
      </c>
      <c r="F83" s="4" t="s">
        <v>24</v>
      </c>
      <c r="G83" s="4" t="s">
        <v>25</v>
      </c>
      <c r="H83" s="4" t="s">
        <v>26</v>
      </c>
      <c r="I83" s="32" t="s">
        <v>27</v>
      </c>
      <c r="J83" s="32"/>
      <c r="K83" s="33"/>
    </row>
    <row r="84" spans="1:11" ht="76.5" x14ac:dyDescent="0.25">
      <c r="A84" s="1" t="s">
        <v>63</v>
      </c>
      <c r="D84" s="10" t="s">
        <v>132</v>
      </c>
      <c r="E84" s="5" t="s">
        <v>133</v>
      </c>
      <c r="F84" s="5" t="s">
        <v>134</v>
      </c>
      <c r="G84" s="5" t="s">
        <v>63</v>
      </c>
      <c r="H84" s="5" t="s">
        <v>66</v>
      </c>
      <c r="I84" s="30" t="s">
        <v>16</v>
      </c>
      <c r="J84" s="30"/>
      <c r="K84" s="31"/>
    </row>
    <row r="85" spans="1:11" x14ac:dyDescent="0.25">
      <c r="A85" s="1" t="s">
        <v>15</v>
      </c>
      <c r="D85" s="11" t="s">
        <v>16</v>
      </c>
      <c r="E85" s="4" t="s">
        <v>17</v>
      </c>
      <c r="F85" s="32" t="s">
        <v>18</v>
      </c>
      <c r="G85" s="32"/>
      <c r="H85" s="32"/>
      <c r="I85" s="32"/>
      <c r="J85" s="32"/>
      <c r="K85" s="33"/>
    </row>
    <row r="86" spans="1:11" ht="51" x14ac:dyDescent="0.25">
      <c r="A86" s="1" t="s">
        <v>17</v>
      </c>
      <c r="D86" s="10" t="s">
        <v>135</v>
      </c>
      <c r="E86" s="5" t="s">
        <v>136</v>
      </c>
      <c r="F86" s="26" t="s">
        <v>137</v>
      </c>
      <c r="G86" s="26"/>
      <c r="H86" s="26"/>
      <c r="I86" s="26"/>
      <c r="J86" s="26"/>
      <c r="K86" s="34"/>
    </row>
    <row r="87" spans="1:11" x14ac:dyDescent="0.25">
      <c r="A87" s="1" t="s">
        <v>22</v>
      </c>
      <c r="D87" s="11" t="s">
        <v>16</v>
      </c>
      <c r="E87" s="4" t="s">
        <v>23</v>
      </c>
      <c r="F87" s="4" t="s">
        <v>24</v>
      </c>
      <c r="G87" s="4" t="s">
        <v>25</v>
      </c>
      <c r="H87" s="4" t="s">
        <v>26</v>
      </c>
      <c r="I87" s="32" t="s">
        <v>27</v>
      </c>
      <c r="J87" s="32"/>
      <c r="K87" s="33"/>
    </row>
    <row r="88" spans="1:11" ht="102" x14ac:dyDescent="0.25">
      <c r="A88" s="1" t="s">
        <v>63</v>
      </c>
      <c r="D88" s="10" t="s">
        <v>138</v>
      </c>
      <c r="E88" s="5" t="s">
        <v>139</v>
      </c>
      <c r="F88" s="5" t="s">
        <v>140</v>
      </c>
      <c r="G88" s="5" t="s">
        <v>63</v>
      </c>
      <c r="H88" s="5" t="s">
        <v>66</v>
      </c>
      <c r="I88" s="30" t="s">
        <v>16</v>
      </c>
      <c r="J88" s="30"/>
      <c r="K88" s="31"/>
    </row>
    <row r="89" spans="1:11" x14ac:dyDescent="0.25">
      <c r="A89" s="1" t="s">
        <v>15</v>
      </c>
      <c r="D89" s="11" t="s">
        <v>16</v>
      </c>
      <c r="E89" s="4" t="s">
        <v>17</v>
      </c>
      <c r="F89" s="32" t="s">
        <v>18</v>
      </c>
      <c r="G89" s="32"/>
      <c r="H89" s="32"/>
      <c r="I89" s="32"/>
      <c r="J89" s="32"/>
      <c r="K89" s="33"/>
    </row>
    <row r="90" spans="1:11" ht="76.5" x14ac:dyDescent="0.25">
      <c r="A90" s="1" t="s">
        <v>17</v>
      </c>
      <c r="D90" s="10" t="s">
        <v>141</v>
      </c>
      <c r="E90" s="5" t="s">
        <v>142</v>
      </c>
      <c r="F90" s="26" t="s">
        <v>143</v>
      </c>
      <c r="G90" s="26"/>
      <c r="H90" s="26"/>
      <c r="I90" s="26"/>
      <c r="J90" s="26"/>
      <c r="K90" s="34"/>
    </row>
    <row r="91" spans="1:11" x14ac:dyDescent="0.25">
      <c r="A91" s="1" t="s">
        <v>22</v>
      </c>
      <c r="D91" s="11" t="s">
        <v>16</v>
      </c>
      <c r="E91" s="4" t="s">
        <v>23</v>
      </c>
      <c r="F91" s="4" t="s">
        <v>24</v>
      </c>
      <c r="G91" s="4" t="s">
        <v>25</v>
      </c>
      <c r="H91" s="4" t="s">
        <v>26</v>
      </c>
      <c r="I91" s="32" t="s">
        <v>27</v>
      </c>
      <c r="J91" s="32"/>
      <c r="K91" s="33"/>
    </row>
    <row r="92" spans="1:11" ht="63.75" x14ac:dyDescent="0.25">
      <c r="A92" s="1" t="s">
        <v>63</v>
      </c>
      <c r="D92" s="10" t="s">
        <v>144</v>
      </c>
      <c r="E92" s="5" t="s">
        <v>145</v>
      </c>
      <c r="F92" s="5" t="s">
        <v>146</v>
      </c>
      <c r="G92" s="5" t="s">
        <v>63</v>
      </c>
      <c r="H92" s="5" t="s">
        <v>66</v>
      </c>
      <c r="I92" s="30" t="s">
        <v>16</v>
      </c>
      <c r="J92" s="30"/>
      <c r="K92" s="31"/>
    </row>
    <row r="93" spans="1:11" x14ac:dyDescent="0.25">
      <c r="A93" s="1" t="s">
        <v>15</v>
      </c>
      <c r="D93" s="11" t="s">
        <v>16</v>
      </c>
      <c r="E93" s="4" t="s">
        <v>17</v>
      </c>
      <c r="F93" s="32" t="s">
        <v>18</v>
      </c>
      <c r="G93" s="32"/>
      <c r="H93" s="32"/>
      <c r="I93" s="32"/>
      <c r="J93" s="32"/>
      <c r="K93" s="33"/>
    </row>
    <row r="94" spans="1:11" ht="51" x14ac:dyDescent="0.25">
      <c r="A94" s="1" t="s">
        <v>17</v>
      </c>
      <c r="D94" s="10" t="s">
        <v>147</v>
      </c>
      <c r="E94" s="5" t="s">
        <v>148</v>
      </c>
      <c r="F94" s="26" t="s">
        <v>149</v>
      </c>
      <c r="G94" s="26"/>
      <c r="H94" s="26"/>
      <c r="I94" s="26"/>
      <c r="J94" s="26"/>
      <c r="K94" s="34"/>
    </row>
    <row r="95" spans="1:11" x14ac:dyDescent="0.25">
      <c r="A95" s="1" t="s">
        <v>22</v>
      </c>
      <c r="D95" s="11" t="s">
        <v>16</v>
      </c>
      <c r="E95" s="4" t="s">
        <v>23</v>
      </c>
      <c r="F95" s="4" t="s">
        <v>24</v>
      </c>
      <c r="G95" s="4" t="s">
        <v>25</v>
      </c>
      <c r="H95" s="4" t="s">
        <v>26</v>
      </c>
      <c r="I95" s="32" t="s">
        <v>27</v>
      </c>
      <c r="J95" s="32"/>
      <c r="K95" s="33"/>
    </row>
    <row r="96" spans="1:11" ht="76.5" x14ac:dyDescent="0.25">
      <c r="A96" s="1" t="s">
        <v>63</v>
      </c>
      <c r="D96" s="10" t="s">
        <v>150</v>
      </c>
      <c r="E96" s="5" t="s">
        <v>151</v>
      </c>
      <c r="F96" s="5" t="s">
        <v>152</v>
      </c>
      <c r="G96" s="5" t="s">
        <v>63</v>
      </c>
      <c r="H96" s="5" t="s">
        <v>66</v>
      </c>
      <c r="I96" s="30" t="s">
        <v>16</v>
      </c>
      <c r="J96" s="30"/>
      <c r="K96" s="31"/>
    </row>
    <row r="97" spans="1:11" x14ac:dyDescent="0.25">
      <c r="A97" s="1" t="s">
        <v>15</v>
      </c>
      <c r="D97" s="11" t="s">
        <v>16</v>
      </c>
      <c r="E97" s="4" t="s">
        <v>17</v>
      </c>
      <c r="F97" s="32" t="s">
        <v>18</v>
      </c>
      <c r="G97" s="32"/>
      <c r="H97" s="32"/>
      <c r="I97" s="32"/>
      <c r="J97" s="32"/>
      <c r="K97" s="33"/>
    </row>
    <row r="98" spans="1:11" ht="51" x14ac:dyDescent="0.25">
      <c r="A98" s="1" t="s">
        <v>17</v>
      </c>
      <c r="D98" s="10" t="s">
        <v>153</v>
      </c>
      <c r="E98" s="5" t="s">
        <v>154</v>
      </c>
      <c r="F98" s="26" t="s">
        <v>155</v>
      </c>
      <c r="G98" s="26"/>
      <c r="H98" s="26"/>
      <c r="I98" s="26"/>
      <c r="J98" s="26"/>
      <c r="K98" s="34"/>
    </row>
    <row r="99" spans="1:11" x14ac:dyDescent="0.25">
      <c r="A99" s="1" t="s">
        <v>22</v>
      </c>
      <c r="D99" s="11" t="s">
        <v>16</v>
      </c>
      <c r="E99" s="4" t="s">
        <v>23</v>
      </c>
      <c r="F99" s="4" t="s">
        <v>24</v>
      </c>
      <c r="G99" s="4" t="s">
        <v>25</v>
      </c>
      <c r="H99" s="4" t="s">
        <v>26</v>
      </c>
      <c r="I99" s="32" t="s">
        <v>27</v>
      </c>
      <c r="J99" s="32"/>
      <c r="K99" s="33"/>
    </row>
    <row r="100" spans="1:11" ht="89.25" x14ac:dyDescent="0.25">
      <c r="A100" s="1" t="s">
        <v>63</v>
      </c>
      <c r="D100" s="12" t="s">
        <v>156</v>
      </c>
      <c r="E100" s="13" t="s">
        <v>157</v>
      </c>
      <c r="F100" s="13" t="s">
        <v>158</v>
      </c>
      <c r="G100" s="13" t="s">
        <v>63</v>
      </c>
      <c r="H100" s="13" t="s">
        <v>66</v>
      </c>
      <c r="I100" s="35" t="s">
        <v>16</v>
      </c>
      <c r="J100" s="35"/>
      <c r="K100" s="36"/>
    </row>
    <row r="102" spans="1:11" x14ac:dyDescent="0.25">
      <c r="A102" s="1" t="s">
        <v>12</v>
      </c>
      <c r="D102" s="6" t="s">
        <v>159</v>
      </c>
      <c r="E102" s="28" t="s">
        <v>160</v>
      </c>
      <c r="F102" s="28"/>
      <c r="G102" s="28"/>
      <c r="H102" s="28"/>
      <c r="I102" s="28"/>
      <c r="J102" s="28"/>
      <c r="K102" s="29"/>
    </row>
    <row r="103" spans="1:11" x14ac:dyDescent="0.25">
      <c r="A103" s="1" t="s">
        <v>15</v>
      </c>
      <c r="D103" s="7" t="s">
        <v>16</v>
      </c>
      <c r="E103" s="8" t="s">
        <v>17</v>
      </c>
      <c r="F103" s="25" t="s">
        <v>18</v>
      </c>
      <c r="G103" s="25"/>
      <c r="H103" s="25"/>
      <c r="I103" s="25"/>
      <c r="J103" s="25"/>
      <c r="K103" s="37"/>
    </row>
    <row r="104" spans="1:11" ht="51" x14ac:dyDescent="0.25">
      <c r="A104" s="1" t="s">
        <v>17</v>
      </c>
      <c r="D104" s="10" t="s">
        <v>161</v>
      </c>
      <c r="E104" s="5" t="s">
        <v>112</v>
      </c>
      <c r="F104" s="26" t="s">
        <v>113</v>
      </c>
      <c r="G104" s="26"/>
      <c r="H104" s="26"/>
      <c r="I104" s="26"/>
      <c r="J104" s="26"/>
      <c r="K104" s="34"/>
    </row>
    <row r="105" spans="1:11" x14ac:dyDescent="0.25">
      <c r="A105" s="1" t="s">
        <v>22</v>
      </c>
      <c r="D105" s="11" t="s">
        <v>16</v>
      </c>
      <c r="E105" s="4" t="s">
        <v>23</v>
      </c>
      <c r="F105" s="4" t="s">
        <v>24</v>
      </c>
      <c r="G105" s="4" t="s">
        <v>25</v>
      </c>
      <c r="H105" s="4" t="s">
        <v>26</v>
      </c>
      <c r="I105" s="32" t="s">
        <v>27</v>
      </c>
      <c r="J105" s="32"/>
      <c r="K105" s="33"/>
    </row>
    <row r="106" spans="1:11" ht="191.25" x14ac:dyDescent="0.25">
      <c r="A106" s="1" t="s">
        <v>63</v>
      </c>
      <c r="D106" s="10" t="s">
        <v>162</v>
      </c>
      <c r="E106" s="5" t="s">
        <v>115</v>
      </c>
      <c r="F106" s="5" t="s">
        <v>116</v>
      </c>
      <c r="G106" s="5" t="s">
        <v>63</v>
      </c>
      <c r="H106" s="5" t="s">
        <v>66</v>
      </c>
      <c r="I106" s="30" t="s">
        <v>16</v>
      </c>
      <c r="J106" s="30"/>
      <c r="K106" s="31"/>
    </row>
    <row r="107" spans="1:11" x14ac:dyDescent="0.25">
      <c r="A107" s="1" t="s">
        <v>15</v>
      </c>
      <c r="D107" s="11" t="s">
        <v>16</v>
      </c>
      <c r="E107" s="4" t="s">
        <v>17</v>
      </c>
      <c r="F107" s="32" t="s">
        <v>18</v>
      </c>
      <c r="G107" s="32"/>
      <c r="H107" s="32"/>
      <c r="I107" s="32"/>
      <c r="J107" s="32"/>
      <c r="K107" s="33"/>
    </row>
    <row r="108" spans="1:11" ht="51" x14ac:dyDescent="0.25">
      <c r="A108" s="1" t="s">
        <v>17</v>
      </c>
      <c r="D108" s="10" t="s">
        <v>163</v>
      </c>
      <c r="E108" s="5" t="s">
        <v>118</v>
      </c>
      <c r="F108" s="26" t="s">
        <v>119</v>
      </c>
      <c r="G108" s="26"/>
      <c r="H108" s="26"/>
      <c r="I108" s="26"/>
      <c r="J108" s="26"/>
      <c r="K108" s="34"/>
    </row>
    <row r="109" spans="1:11" x14ac:dyDescent="0.25">
      <c r="A109" s="1" t="s">
        <v>22</v>
      </c>
      <c r="D109" s="11" t="s">
        <v>16</v>
      </c>
      <c r="E109" s="4" t="s">
        <v>23</v>
      </c>
      <c r="F109" s="4" t="s">
        <v>24</v>
      </c>
      <c r="G109" s="4" t="s">
        <v>25</v>
      </c>
      <c r="H109" s="4" t="s">
        <v>26</v>
      </c>
      <c r="I109" s="32" t="s">
        <v>27</v>
      </c>
      <c r="J109" s="32"/>
      <c r="K109" s="33"/>
    </row>
    <row r="110" spans="1:11" ht="76.5" x14ac:dyDescent="0.25">
      <c r="A110" s="1" t="s">
        <v>63</v>
      </c>
      <c r="D110" s="10" t="s">
        <v>164</v>
      </c>
      <c r="E110" s="5" t="s">
        <v>121</v>
      </c>
      <c r="F110" s="5" t="s">
        <v>122</v>
      </c>
      <c r="G110" s="5" t="s">
        <v>63</v>
      </c>
      <c r="H110" s="5" t="s">
        <v>66</v>
      </c>
      <c r="I110" s="30" t="s">
        <v>16</v>
      </c>
      <c r="J110" s="30"/>
      <c r="K110" s="31"/>
    </row>
    <row r="111" spans="1:11" x14ac:dyDescent="0.25">
      <c r="A111" s="1" t="s">
        <v>15</v>
      </c>
      <c r="D111" s="11" t="s">
        <v>16</v>
      </c>
      <c r="E111" s="4" t="s">
        <v>17</v>
      </c>
      <c r="F111" s="32" t="s">
        <v>18</v>
      </c>
      <c r="G111" s="32"/>
      <c r="H111" s="32"/>
      <c r="I111" s="32"/>
      <c r="J111" s="32"/>
      <c r="K111" s="33"/>
    </row>
    <row r="112" spans="1:11" ht="51" x14ac:dyDescent="0.25">
      <c r="A112" s="1" t="s">
        <v>17</v>
      </c>
      <c r="D112" s="10" t="s">
        <v>165</v>
      </c>
      <c r="E112" s="5" t="s">
        <v>124</v>
      </c>
      <c r="F112" s="26" t="s">
        <v>125</v>
      </c>
      <c r="G112" s="26"/>
      <c r="H112" s="26"/>
      <c r="I112" s="26"/>
      <c r="J112" s="26"/>
      <c r="K112" s="34"/>
    </row>
    <row r="113" spans="1:11" x14ac:dyDescent="0.25">
      <c r="A113" s="1" t="s">
        <v>22</v>
      </c>
      <c r="D113" s="11" t="s">
        <v>16</v>
      </c>
      <c r="E113" s="4" t="s">
        <v>23</v>
      </c>
      <c r="F113" s="4" t="s">
        <v>24</v>
      </c>
      <c r="G113" s="4" t="s">
        <v>25</v>
      </c>
      <c r="H113" s="4" t="s">
        <v>26</v>
      </c>
      <c r="I113" s="32" t="s">
        <v>27</v>
      </c>
      <c r="J113" s="32"/>
      <c r="K113" s="33"/>
    </row>
    <row r="114" spans="1:11" ht="38.25" x14ac:dyDescent="0.25">
      <c r="A114" s="1" t="s">
        <v>63</v>
      </c>
      <c r="D114" s="10" t="s">
        <v>166</v>
      </c>
      <c r="E114" s="5" t="s">
        <v>127</v>
      </c>
      <c r="F114" s="5" t="s">
        <v>128</v>
      </c>
      <c r="G114" s="5" t="s">
        <v>63</v>
      </c>
      <c r="H114" s="5" t="s">
        <v>66</v>
      </c>
      <c r="I114" s="30" t="s">
        <v>16</v>
      </c>
      <c r="J114" s="30"/>
      <c r="K114" s="31"/>
    </row>
    <row r="115" spans="1:11" x14ac:dyDescent="0.25">
      <c r="A115" s="1" t="s">
        <v>15</v>
      </c>
      <c r="D115" s="11" t="s">
        <v>16</v>
      </c>
      <c r="E115" s="4" t="s">
        <v>17</v>
      </c>
      <c r="F115" s="32" t="s">
        <v>18</v>
      </c>
      <c r="G115" s="32"/>
      <c r="H115" s="32"/>
      <c r="I115" s="32"/>
      <c r="J115" s="32"/>
      <c r="K115" s="33"/>
    </row>
    <row r="116" spans="1:11" ht="89.25" x14ac:dyDescent="0.25">
      <c r="A116" s="1" t="s">
        <v>17</v>
      </c>
      <c r="D116" s="10" t="s">
        <v>167</v>
      </c>
      <c r="E116" s="5" t="s">
        <v>130</v>
      </c>
      <c r="F116" s="26" t="s">
        <v>131</v>
      </c>
      <c r="G116" s="26"/>
      <c r="H116" s="26"/>
      <c r="I116" s="26"/>
      <c r="J116" s="26"/>
      <c r="K116" s="34"/>
    </row>
    <row r="117" spans="1:11" x14ac:dyDescent="0.25">
      <c r="A117" s="1" t="s">
        <v>22</v>
      </c>
      <c r="D117" s="11" t="s">
        <v>16</v>
      </c>
      <c r="E117" s="4" t="s">
        <v>23</v>
      </c>
      <c r="F117" s="4" t="s">
        <v>24</v>
      </c>
      <c r="G117" s="4" t="s">
        <v>25</v>
      </c>
      <c r="H117" s="4" t="s">
        <v>26</v>
      </c>
      <c r="I117" s="32" t="s">
        <v>27</v>
      </c>
      <c r="J117" s="32"/>
      <c r="K117" s="33"/>
    </row>
    <row r="118" spans="1:11" ht="76.5" x14ac:dyDescent="0.25">
      <c r="A118" s="1" t="s">
        <v>63</v>
      </c>
      <c r="D118" s="10" t="s">
        <v>168</v>
      </c>
      <c r="E118" s="5" t="s">
        <v>133</v>
      </c>
      <c r="F118" s="5" t="s">
        <v>134</v>
      </c>
      <c r="G118" s="5" t="s">
        <v>63</v>
      </c>
      <c r="H118" s="5" t="s">
        <v>66</v>
      </c>
      <c r="I118" s="30" t="s">
        <v>16</v>
      </c>
      <c r="J118" s="30"/>
      <c r="K118" s="31"/>
    </row>
    <row r="119" spans="1:11" x14ac:dyDescent="0.25">
      <c r="A119" s="1" t="s">
        <v>15</v>
      </c>
      <c r="D119" s="11" t="s">
        <v>16</v>
      </c>
      <c r="E119" s="4" t="s">
        <v>17</v>
      </c>
      <c r="F119" s="32" t="s">
        <v>18</v>
      </c>
      <c r="G119" s="32"/>
      <c r="H119" s="32"/>
      <c r="I119" s="32"/>
      <c r="J119" s="32"/>
      <c r="K119" s="33"/>
    </row>
    <row r="120" spans="1:11" ht="51" x14ac:dyDescent="0.25">
      <c r="A120" s="1" t="s">
        <v>17</v>
      </c>
      <c r="D120" s="10" t="s">
        <v>169</v>
      </c>
      <c r="E120" s="5" t="s">
        <v>136</v>
      </c>
      <c r="F120" s="26" t="s">
        <v>137</v>
      </c>
      <c r="G120" s="26"/>
      <c r="H120" s="26"/>
      <c r="I120" s="26"/>
      <c r="J120" s="26"/>
      <c r="K120" s="34"/>
    </row>
    <row r="121" spans="1:11" x14ac:dyDescent="0.25">
      <c r="A121" s="1" t="s">
        <v>22</v>
      </c>
      <c r="D121" s="11" t="s">
        <v>16</v>
      </c>
      <c r="E121" s="4" t="s">
        <v>23</v>
      </c>
      <c r="F121" s="4" t="s">
        <v>24</v>
      </c>
      <c r="G121" s="4" t="s">
        <v>25</v>
      </c>
      <c r="H121" s="4" t="s">
        <v>26</v>
      </c>
      <c r="I121" s="32" t="s">
        <v>27</v>
      </c>
      <c r="J121" s="32"/>
      <c r="K121" s="33"/>
    </row>
    <row r="122" spans="1:11" ht="102" x14ac:dyDescent="0.25">
      <c r="A122" s="1" t="s">
        <v>63</v>
      </c>
      <c r="D122" s="10" t="s">
        <v>170</v>
      </c>
      <c r="E122" s="5" t="s">
        <v>139</v>
      </c>
      <c r="F122" s="5" t="s">
        <v>140</v>
      </c>
      <c r="G122" s="5" t="s">
        <v>63</v>
      </c>
      <c r="H122" s="5" t="s">
        <v>66</v>
      </c>
      <c r="I122" s="30" t="s">
        <v>16</v>
      </c>
      <c r="J122" s="30"/>
      <c r="K122" s="31"/>
    </row>
    <row r="123" spans="1:11" x14ac:dyDescent="0.25">
      <c r="A123" s="1" t="s">
        <v>15</v>
      </c>
      <c r="D123" s="11" t="s">
        <v>16</v>
      </c>
      <c r="E123" s="4" t="s">
        <v>17</v>
      </c>
      <c r="F123" s="32" t="s">
        <v>18</v>
      </c>
      <c r="G123" s="32"/>
      <c r="H123" s="32"/>
      <c r="I123" s="32"/>
      <c r="J123" s="32"/>
      <c r="K123" s="33"/>
    </row>
    <row r="124" spans="1:11" ht="76.5" x14ac:dyDescent="0.25">
      <c r="A124" s="1" t="s">
        <v>17</v>
      </c>
      <c r="D124" s="10" t="s">
        <v>171</v>
      </c>
      <c r="E124" s="5" t="s">
        <v>142</v>
      </c>
      <c r="F124" s="26" t="s">
        <v>143</v>
      </c>
      <c r="G124" s="26"/>
      <c r="H124" s="26"/>
      <c r="I124" s="26"/>
      <c r="J124" s="26"/>
      <c r="K124" s="34"/>
    </row>
    <row r="125" spans="1:11" x14ac:dyDescent="0.25">
      <c r="A125" s="1" t="s">
        <v>22</v>
      </c>
      <c r="D125" s="11" t="s">
        <v>16</v>
      </c>
      <c r="E125" s="4" t="s">
        <v>23</v>
      </c>
      <c r="F125" s="4" t="s">
        <v>24</v>
      </c>
      <c r="G125" s="4" t="s">
        <v>25</v>
      </c>
      <c r="H125" s="4" t="s">
        <v>26</v>
      </c>
      <c r="I125" s="32" t="s">
        <v>27</v>
      </c>
      <c r="J125" s="32"/>
      <c r="K125" s="33"/>
    </row>
    <row r="126" spans="1:11" ht="63.75" x14ac:dyDescent="0.25">
      <c r="A126" s="1" t="s">
        <v>63</v>
      </c>
      <c r="D126" s="10" t="s">
        <v>172</v>
      </c>
      <c r="E126" s="5" t="s">
        <v>145</v>
      </c>
      <c r="F126" s="5" t="s">
        <v>146</v>
      </c>
      <c r="G126" s="5" t="s">
        <v>63</v>
      </c>
      <c r="H126" s="5" t="s">
        <v>66</v>
      </c>
      <c r="I126" s="30" t="s">
        <v>16</v>
      </c>
      <c r="J126" s="30"/>
      <c r="K126" s="31"/>
    </row>
    <row r="127" spans="1:11" x14ac:dyDescent="0.25">
      <c r="A127" s="1" t="s">
        <v>15</v>
      </c>
      <c r="D127" s="11" t="s">
        <v>16</v>
      </c>
      <c r="E127" s="4" t="s">
        <v>17</v>
      </c>
      <c r="F127" s="32" t="s">
        <v>18</v>
      </c>
      <c r="G127" s="32"/>
      <c r="H127" s="32"/>
      <c r="I127" s="32"/>
      <c r="J127" s="32"/>
      <c r="K127" s="33"/>
    </row>
    <row r="128" spans="1:11" ht="51" x14ac:dyDescent="0.25">
      <c r="A128" s="1" t="s">
        <v>17</v>
      </c>
      <c r="D128" s="10" t="s">
        <v>173</v>
      </c>
      <c r="E128" s="5" t="s">
        <v>148</v>
      </c>
      <c r="F128" s="26" t="s">
        <v>149</v>
      </c>
      <c r="G128" s="26"/>
      <c r="H128" s="26"/>
      <c r="I128" s="26"/>
      <c r="J128" s="26"/>
      <c r="K128" s="34"/>
    </row>
    <row r="129" spans="1:11" x14ac:dyDescent="0.25">
      <c r="A129" s="1" t="s">
        <v>22</v>
      </c>
      <c r="D129" s="11" t="s">
        <v>16</v>
      </c>
      <c r="E129" s="4" t="s">
        <v>23</v>
      </c>
      <c r="F129" s="4" t="s">
        <v>24</v>
      </c>
      <c r="G129" s="4" t="s">
        <v>25</v>
      </c>
      <c r="H129" s="4" t="s">
        <v>26</v>
      </c>
      <c r="I129" s="32" t="s">
        <v>27</v>
      </c>
      <c r="J129" s="32"/>
      <c r="K129" s="33"/>
    </row>
    <row r="130" spans="1:11" ht="76.5" x14ac:dyDescent="0.25">
      <c r="A130" s="1" t="s">
        <v>63</v>
      </c>
      <c r="D130" s="10" t="s">
        <v>174</v>
      </c>
      <c r="E130" s="5" t="s">
        <v>151</v>
      </c>
      <c r="F130" s="5" t="s">
        <v>152</v>
      </c>
      <c r="G130" s="5" t="s">
        <v>63</v>
      </c>
      <c r="H130" s="5" t="s">
        <v>66</v>
      </c>
      <c r="I130" s="30" t="s">
        <v>16</v>
      </c>
      <c r="J130" s="30"/>
      <c r="K130" s="31"/>
    </row>
    <row r="131" spans="1:11" x14ac:dyDescent="0.25">
      <c r="A131" s="1" t="s">
        <v>15</v>
      </c>
      <c r="D131" s="11" t="s">
        <v>16</v>
      </c>
      <c r="E131" s="4" t="s">
        <v>17</v>
      </c>
      <c r="F131" s="32" t="s">
        <v>18</v>
      </c>
      <c r="G131" s="32"/>
      <c r="H131" s="32"/>
      <c r="I131" s="32"/>
      <c r="J131" s="32"/>
      <c r="K131" s="33"/>
    </row>
    <row r="132" spans="1:11" ht="51" x14ac:dyDescent="0.25">
      <c r="A132" s="1" t="s">
        <v>17</v>
      </c>
      <c r="D132" s="10" t="s">
        <v>175</v>
      </c>
      <c r="E132" s="5" t="s">
        <v>154</v>
      </c>
      <c r="F132" s="26" t="s">
        <v>155</v>
      </c>
      <c r="G132" s="26"/>
      <c r="H132" s="26"/>
      <c r="I132" s="26"/>
      <c r="J132" s="26"/>
      <c r="K132" s="34"/>
    </row>
    <row r="133" spans="1:11" x14ac:dyDescent="0.25">
      <c r="A133" s="1" t="s">
        <v>22</v>
      </c>
      <c r="D133" s="11" t="s">
        <v>16</v>
      </c>
      <c r="E133" s="4" t="s">
        <v>23</v>
      </c>
      <c r="F133" s="4" t="s">
        <v>24</v>
      </c>
      <c r="G133" s="4" t="s">
        <v>25</v>
      </c>
      <c r="H133" s="4" t="s">
        <v>26</v>
      </c>
      <c r="I133" s="32" t="s">
        <v>27</v>
      </c>
      <c r="J133" s="32"/>
      <c r="K133" s="33"/>
    </row>
    <row r="134" spans="1:11" ht="89.25" x14ac:dyDescent="0.25">
      <c r="A134" s="1" t="s">
        <v>63</v>
      </c>
      <c r="D134" s="12" t="s">
        <v>176</v>
      </c>
      <c r="E134" s="13" t="s">
        <v>157</v>
      </c>
      <c r="F134" s="13" t="s">
        <v>158</v>
      </c>
      <c r="G134" s="13" t="s">
        <v>63</v>
      </c>
      <c r="H134" s="13" t="s">
        <v>66</v>
      </c>
      <c r="I134" s="35" t="s">
        <v>16</v>
      </c>
      <c r="J134" s="35"/>
      <c r="K134" s="36"/>
    </row>
    <row r="136" spans="1:11" x14ac:dyDescent="0.25">
      <c r="A136" s="1" t="s">
        <v>12</v>
      </c>
      <c r="D136" s="6" t="s">
        <v>177</v>
      </c>
      <c r="E136" s="28" t="s">
        <v>178</v>
      </c>
      <c r="F136" s="28"/>
      <c r="G136" s="28"/>
      <c r="H136" s="28"/>
      <c r="I136" s="28"/>
      <c r="J136" s="28"/>
      <c r="K136" s="29"/>
    </row>
    <row r="137" spans="1:11" x14ac:dyDescent="0.25">
      <c r="A137" s="1" t="s">
        <v>15</v>
      </c>
      <c r="D137" s="7" t="s">
        <v>16</v>
      </c>
      <c r="E137" s="8" t="s">
        <v>17</v>
      </c>
      <c r="F137" s="25" t="s">
        <v>18</v>
      </c>
      <c r="G137" s="25"/>
      <c r="H137" s="25"/>
      <c r="I137" s="25"/>
      <c r="J137" s="25"/>
      <c r="K137" s="37"/>
    </row>
    <row r="138" spans="1:11" ht="51" x14ac:dyDescent="0.25">
      <c r="A138" s="1" t="s">
        <v>17</v>
      </c>
      <c r="D138" s="10" t="s">
        <v>179</v>
      </c>
      <c r="E138" s="5" t="s">
        <v>112</v>
      </c>
      <c r="F138" s="26" t="s">
        <v>113</v>
      </c>
      <c r="G138" s="26"/>
      <c r="H138" s="26"/>
      <c r="I138" s="26"/>
      <c r="J138" s="26"/>
      <c r="K138" s="34"/>
    </row>
    <row r="139" spans="1:11" x14ac:dyDescent="0.25">
      <c r="A139" s="1" t="s">
        <v>22</v>
      </c>
      <c r="D139" s="11" t="s">
        <v>16</v>
      </c>
      <c r="E139" s="4" t="s">
        <v>23</v>
      </c>
      <c r="F139" s="4" t="s">
        <v>24</v>
      </c>
      <c r="G139" s="4" t="s">
        <v>25</v>
      </c>
      <c r="H139" s="4" t="s">
        <v>26</v>
      </c>
      <c r="I139" s="32" t="s">
        <v>27</v>
      </c>
      <c r="J139" s="32"/>
      <c r="K139" s="33"/>
    </row>
    <row r="140" spans="1:11" ht="191.25" x14ac:dyDescent="0.25">
      <c r="A140" s="1" t="s">
        <v>63</v>
      </c>
      <c r="D140" s="10" t="s">
        <v>180</v>
      </c>
      <c r="E140" s="5" t="s">
        <v>115</v>
      </c>
      <c r="F140" s="5" t="s">
        <v>116</v>
      </c>
      <c r="G140" s="5" t="s">
        <v>63</v>
      </c>
      <c r="H140" s="5" t="s">
        <v>66</v>
      </c>
      <c r="I140" s="30" t="s">
        <v>16</v>
      </c>
      <c r="J140" s="30"/>
      <c r="K140" s="31"/>
    </row>
    <row r="141" spans="1:11" x14ac:dyDescent="0.25">
      <c r="A141" s="1" t="s">
        <v>15</v>
      </c>
      <c r="D141" s="11" t="s">
        <v>16</v>
      </c>
      <c r="E141" s="4" t="s">
        <v>17</v>
      </c>
      <c r="F141" s="32" t="s">
        <v>18</v>
      </c>
      <c r="G141" s="32"/>
      <c r="H141" s="32"/>
      <c r="I141" s="32"/>
      <c r="J141" s="32"/>
      <c r="K141" s="33"/>
    </row>
    <row r="142" spans="1:11" ht="51" x14ac:dyDescent="0.25">
      <c r="A142" s="1" t="s">
        <v>17</v>
      </c>
      <c r="D142" s="10" t="s">
        <v>181</v>
      </c>
      <c r="E142" s="5" t="s">
        <v>118</v>
      </c>
      <c r="F142" s="26" t="s">
        <v>119</v>
      </c>
      <c r="G142" s="26"/>
      <c r="H142" s="26"/>
      <c r="I142" s="26"/>
      <c r="J142" s="26"/>
      <c r="K142" s="34"/>
    </row>
    <row r="143" spans="1:11" x14ac:dyDescent="0.25">
      <c r="A143" s="1" t="s">
        <v>22</v>
      </c>
      <c r="D143" s="11" t="s">
        <v>16</v>
      </c>
      <c r="E143" s="4" t="s">
        <v>23</v>
      </c>
      <c r="F143" s="4" t="s">
        <v>24</v>
      </c>
      <c r="G143" s="4" t="s">
        <v>25</v>
      </c>
      <c r="H143" s="4" t="s">
        <v>26</v>
      </c>
      <c r="I143" s="32" t="s">
        <v>27</v>
      </c>
      <c r="J143" s="32"/>
      <c r="K143" s="33"/>
    </row>
    <row r="144" spans="1:11" ht="76.5" x14ac:dyDescent="0.25">
      <c r="A144" s="1" t="s">
        <v>63</v>
      </c>
      <c r="D144" s="10" t="s">
        <v>182</v>
      </c>
      <c r="E144" s="5" t="s">
        <v>121</v>
      </c>
      <c r="F144" s="5" t="s">
        <v>122</v>
      </c>
      <c r="G144" s="5" t="s">
        <v>63</v>
      </c>
      <c r="H144" s="5" t="s">
        <v>66</v>
      </c>
      <c r="I144" s="30" t="s">
        <v>16</v>
      </c>
      <c r="J144" s="30"/>
      <c r="K144" s="31"/>
    </row>
    <row r="145" spans="1:11" x14ac:dyDescent="0.25">
      <c r="A145" s="1" t="s">
        <v>15</v>
      </c>
      <c r="D145" s="11" t="s">
        <v>16</v>
      </c>
      <c r="E145" s="4" t="s">
        <v>17</v>
      </c>
      <c r="F145" s="32" t="s">
        <v>18</v>
      </c>
      <c r="G145" s="32"/>
      <c r="H145" s="32"/>
      <c r="I145" s="32"/>
      <c r="J145" s="32"/>
      <c r="K145" s="33"/>
    </row>
    <row r="146" spans="1:11" ht="51" x14ac:dyDescent="0.25">
      <c r="A146" s="1" t="s">
        <v>17</v>
      </c>
      <c r="D146" s="10" t="s">
        <v>183</v>
      </c>
      <c r="E146" s="5" t="s">
        <v>124</v>
      </c>
      <c r="F146" s="26" t="s">
        <v>125</v>
      </c>
      <c r="G146" s="26"/>
      <c r="H146" s="26"/>
      <c r="I146" s="26"/>
      <c r="J146" s="26"/>
      <c r="K146" s="34"/>
    </row>
    <row r="147" spans="1:11" x14ac:dyDescent="0.25">
      <c r="A147" s="1" t="s">
        <v>22</v>
      </c>
      <c r="D147" s="11" t="s">
        <v>16</v>
      </c>
      <c r="E147" s="4" t="s">
        <v>23</v>
      </c>
      <c r="F147" s="4" t="s">
        <v>24</v>
      </c>
      <c r="G147" s="4" t="s">
        <v>25</v>
      </c>
      <c r="H147" s="4" t="s">
        <v>26</v>
      </c>
      <c r="I147" s="32" t="s">
        <v>27</v>
      </c>
      <c r="J147" s="32"/>
      <c r="K147" s="33"/>
    </row>
    <row r="148" spans="1:11" ht="38.25" x14ac:dyDescent="0.25">
      <c r="A148" s="1" t="s">
        <v>63</v>
      </c>
      <c r="D148" s="10" t="s">
        <v>184</v>
      </c>
      <c r="E148" s="5" t="s">
        <v>127</v>
      </c>
      <c r="F148" s="5" t="s">
        <v>128</v>
      </c>
      <c r="G148" s="5" t="s">
        <v>63</v>
      </c>
      <c r="H148" s="5" t="s">
        <v>66</v>
      </c>
      <c r="I148" s="30" t="s">
        <v>16</v>
      </c>
      <c r="J148" s="30"/>
      <c r="K148" s="31"/>
    </row>
    <row r="149" spans="1:11" x14ac:dyDescent="0.25">
      <c r="A149" s="1" t="s">
        <v>15</v>
      </c>
      <c r="D149" s="11" t="s">
        <v>16</v>
      </c>
      <c r="E149" s="4" t="s">
        <v>17</v>
      </c>
      <c r="F149" s="32" t="s">
        <v>18</v>
      </c>
      <c r="G149" s="32"/>
      <c r="H149" s="32"/>
      <c r="I149" s="32"/>
      <c r="J149" s="32"/>
      <c r="K149" s="33"/>
    </row>
    <row r="150" spans="1:11" ht="89.25" x14ac:dyDescent="0.25">
      <c r="A150" s="1" t="s">
        <v>17</v>
      </c>
      <c r="D150" s="10" t="s">
        <v>185</v>
      </c>
      <c r="E150" s="5" t="s">
        <v>130</v>
      </c>
      <c r="F150" s="26" t="s">
        <v>131</v>
      </c>
      <c r="G150" s="26"/>
      <c r="H150" s="26"/>
      <c r="I150" s="26"/>
      <c r="J150" s="26"/>
      <c r="K150" s="34"/>
    </row>
    <row r="151" spans="1:11" x14ac:dyDescent="0.25">
      <c r="A151" s="1" t="s">
        <v>22</v>
      </c>
      <c r="D151" s="11" t="s">
        <v>16</v>
      </c>
      <c r="E151" s="4" t="s">
        <v>23</v>
      </c>
      <c r="F151" s="4" t="s">
        <v>24</v>
      </c>
      <c r="G151" s="4" t="s">
        <v>25</v>
      </c>
      <c r="H151" s="4" t="s">
        <v>26</v>
      </c>
      <c r="I151" s="32" t="s">
        <v>27</v>
      </c>
      <c r="J151" s="32"/>
      <c r="K151" s="33"/>
    </row>
    <row r="152" spans="1:11" ht="76.5" x14ac:dyDescent="0.25">
      <c r="A152" s="1" t="s">
        <v>63</v>
      </c>
      <c r="D152" s="10" t="s">
        <v>186</v>
      </c>
      <c r="E152" s="5" t="s">
        <v>133</v>
      </c>
      <c r="F152" s="5" t="s">
        <v>134</v>
      </c>
      <c r="G152" s="5" t="s">
        <v>63</v>
      </c>
      <c r="H152" s="5" t="s">
        <v>66</v>
      </c>
      <c r="I152" s="30" t="s">
        <v>16</v>
      </c>
      <c r="J152" s="30"/>
      <c r="K152" s="31"/>
    </row>
    <row r="153" spans="1:11" x14ac:dyDescent="0.25">
      <c r="A153" s="1" t="s">
        <v>15</v>
      </c>
      <c r="D153" s="11" t="s">
        <v>16</v>
      </c>
      <c r="E153" s="4" t="s">
        <v>17</v>
      </c>
      <c r="F153" s="32" t="s">
        <v>18</v>
      </c>
      <c r="G153" s="32"/>
      <c r="H153" s="32"/>
      <c r="I153" s="32"/>
      <c r="J153" s="32"/>
      <c r="K153" s="33"/>
    </row>
    <row r="154" spans="1:11" ht="51" x14ac:dyDescent="0.25">
      <c r="A154" s="1" t="s">
        <v>17</v>
      </c>
      <c r="D154" s="10" t="s">
        <v>187</v>
      </c>
      <c r="E154" s="5" t="s">
        <v>136</v>
      </c>
      <c r="F154" s="26" t="s">
        <v>137</v>
      </c>
      <c r="G154" s="26"/>
      <c r="H154" s="26"/>
      <c r="I154" s="26"/>
      <c r="J154" s="26"/>
      <c r="K154" s="34"/>
    </row>
    <row r="155" spans="1:11" x14ac:dyDescent="0.25">
      <c r="A155" s="1" t="s">
        <v>22</v>
      </c>
      <c r="D155" s="11" t="s">
        <v>16</v>
      </c>
      <c r="E155" s="4" t="s">
        <v>23</v>
      </c>
      <c r="F155" s="4" t="s">
        <v>24</v>
      </c>
      <c r="G155" s="4" t="s">
        <v>25</v>
      </c>
      <c r="H155" s="4" t="s">
        <v>26</v>
      </c>
      <c r="I155" s="32" t="s">
        <v>27</v>
      </c>
      <c r="J155" s="32"/>
      <c r="K155" s="33"/>
    </row>
    <row r="156" spans="1:11" ht="102" x14ac:dyDescent="0.25">
      <c r="A156" s="1" t="s">
        <v>63</v>
      </c>
      <c r="D156" s="10" t="s">
        <v>188</v>
      </c>
      <c r="E156" s="5" t="s">
        <v>139</v>
      </c>
      <c r="F156" s="5" t="s">
        <v>140</v>
      </c>
      <c r="G156" s="5" t="s">
        <v>63</v>
      </c>
      <c r="H156" s="5" t="s">
        <v>66</v>
      </c>
      <c r="I156" s="30" t="s">
        <v>16</v>
      </c>
      <c r="J156" s="30"/>
      <c r="K156" s="31"/>
    </row>
    <row r="157" spans="1:11" x14ac:dyDescent="0.25">
      <c r="A157" s="1" t="s">
        <v>15</v>
      </c>
      <c r="D157" s="11" t="s">
        <v>16</v>
      </c>
      <c r="E157" s="4" t="s">
        <v>17</v>
      </c>
      <c r="F157" s="32" t="s">
        <v>18</v>
      </c>
      <c r="G157" s="32"/>
      <c r="H157" s="32"/>
      <c r="I157" s="32"/>
      <c r="J157" s="32"/>
      <c r="K157" s="33"/>
    </row>
    <row r="158" spans="1:11" ht="76.5" x14ac:dyDescent="0.25">
      <c r="A158" s="1" t="s">
        <v>17</v>
      </c>
      <c r="D158" s="10" t="s">
        <v>189</v>
      </c>
      <c r="E158" s="5" t="s">
        <v>142</v>
      </c>
      <c r="F158" s="26" t="s">
        <v>143</v>
      </c>
      <c r="G158" s="26"/>
      <c r="H158" s="26"/>
      <c r="I158" s="26"/>
      <c r="J158" s="26"/>
      <c r="K158" s="34"/>
    </row>
    <row r="159" spans="1:11" x14ac:dyDescent="0.25">
      <c r="A159" s="1" t="s">
        <v>22</v>
      </c>
      <c r="D159" s="11" t="s">
        <v>16</v>
      </c>
      <c r="E159" s="4" t="s">
        <v>23</v>
      </c>
      <c r="F159" s="4" t="s">
        <v>24</v>
      </c>
      <c r="G159" s="4" t="s">
        <v>25</v>
      </c>
      <c r="H159" s="4" t="s">
        <v>26</v>
      </c>
      <c r="I159" s="32" t="s">
        <v>27</v>
      </c>
      <c r="J159" s="32"/>
      <c r="K159" s="33"/>
    </row>
    <row r="160" spans="1:11" ht="63.75" x14ac:dyDescent="0.25">
      <c r="A160" s="1" t="s">
        <v>63</v>
      </c>
      <c r="D160" s="10" t="s">
        <v>190</v>
      </c>
      <c r="E160" s="5" t="s">
        <v>145</v>
      </c>
      <c r="F160" s="5" t="s">
        <v>146</v>
      </c>
      <c r="G160" s="5" t="s">
        <v>63</v>
      </c>
      <c r="H160" s="5" t="s">
        <v>66</v>
      </c>
      <c r="I160" s="30" t="s">
        <v>16</v>
      </c>
      <c r="J160" s="30"/>
      <c r="K160" s="31"/>
    </row>
    <row r="161" spans="1:11" x14ac:dyDescent="0.25">
      <c r="A161" s="1" t="s">
        <v>15</v>
      </c>
      <c r="D161" s="11" t="s">
        <v>16</v>
      </c>
      <c r="E161" s="4" t="s">
        <v>17</v>
      </c>
      <c r="F161" s="32" t="s">
        <v>18</v>
      </c>
      <c r="G161" s="32"/>
      <c r="H161" s="32"/>
      <c r="I161" s="32"/>
      <c r="J161" s="32"/>
      <c r="K161" s="33"/>
    </row>
    <row r="162" spans="1:11" ht="51" x14ac:dyDescent="0.25">
      <c r="A162" s="1" t="s">
        <v>17</v>
      </c>
      <c r="D162" s="10" t="s">
        <v>191</v>
      </c>
      <c r="E162" s="5" t="s">
        <v>148</v>
      </c>
      <c r="F162" s="26" t="s">
        <v>149</v>
      </c>
      <c r="G162" s="26"/>
      <c r="H162" s="26"/>
      <c r="I162" s="26"/>
      <c r="J162" s="26"/>
      <c r="K162" s="34"/>
    </row>
    <row r="163" spans="1:11" x14ac:dyDescent="0.25">
      <c r="A163" s="1" t="s">
        <v>22</v>
      </c>
      <c r="D163" s="11" t="s">
        <v>16</v>
      </c>
      <c r="E163" s="4" t="s">
        <v>23</v>
      </c>
      <c r="F163" s="4" t="s">
        <v>24</v>
      </c>
      <c r="G163" s="4" t="s">
        <v>25</v>
      </c>
      <c r="H163" s="4" t="s">
        <v>26</v>
      </c>
      <c r="I163" s="32" t="s">
        <v>27</v>
      </c>
      <c r="J163" s="32"/>
      <c r="K163" s="33"/>
    </row>
    <row r="164" spans="1:11" ht="76.5" x14ac:dyDescent="0.25">
      <c r="A164" s="1" t="s">
        <v>63</v>
      </c>
      <c r="D164" s="10" t="s">
        <v>192</v>
      </c>
      <c r="E164" s="5" t="s">
        <v>151</v>
      </c>
      <c r="F164" s="5" t="s">
        <v>152</v>
      </c>
      <c r="G164" s="5" t="s">
        <v>63</v>
      </c>
      <c r="H164" s="5" t="s">
        <v>66</v>
      </c>
      <c r="I164" s="30" t="s">
        <v>16</v>
      </c>
      <c r="J164" s="30"/>
      <c r="K164" s="31"/>
    </row>
    <row r="165" spans="1:11" x14ac:dyDescent="0.25">
      <c r="A165" s="1" t="s">
        <v>15</v>
      </c>
      <c r="D165" s="11" t="s">
        <v>16</v>
      </c>
      <c r="E165" s="4" t="s">
        <v>17</v>
      </c>
      <c r="F165" s="32" t="s">
        <v>18</v>
      </c>
      <c r="G165" s="32"/>
      <c r="H165" s="32"/>
      <c r="I165" s="32"/>
      <c r="J165" s="32"/>
      <c r="K165" s="33"/>
    </row>
    <row r="166" spans="1:11" ht="51" x14ac:dyDescent="0.25">
      <c r="A166" s="1" t="s">
        <v>17</v>
      </c>
      <c r="D166" s="10" t="s">
        <v>193</v>
      </c>
      <c r="E166" s="5" t="s">
        <v>154</v>
      </c>
      <c r="F166" s="26" t="s">
        <v>155</v>
      </c>
      <c r="G166" s="26"/>
      <c r="H166" s="26"/>
      <c r="I166" s="26"/>
      <c r="J166" s="26"/>
      <c r="K166" s="34"/>
    </row>
    <row r="167" spans="1:11" x14ac:dyDescent="0.25">
      <c r="A167" s="1" t="s">
        <v>22</v>
      </c>
      <c r="D167" s="11" t="s">
        <v>16</v>
      </c>
      <c r="E167" s="4" t="s">
        <v>23</v>
      </c>
      <c r="F167" s="4" t="s">
        <v>24</v>
      </c>
      <c r="G167" s="4" t="s">
        <v>25</v>
      </c>
      <c r="H167" s="4" t="s">
        <v>26</v>
      </c>
      <c r="I167" s="32" t="s">
        <v>27</v>
      </c>
      <c r="J167" s="32"/>
      <c r="K167" s="33"/>
    </row>
    <row r="168" spans="1:11" ht="89.25" x14ac:dyDescent="0.25">
      <c r="A168" s="1" t="s">
        <v>63</v>
      </c>
      <c r="D168" s="12" t="s">
        <v>194</v>
      </c>
      <c r="E168" s="13" t="s">
        <v>157</v>
      </c>
      <c r="F168" s="13" t="s">
        <v>158</v>
      </c>
      <c r="G168" s="13" t="s">
        <v>63</v>
      </c>
      <c r="H168" s="13" t="s">
        <v>66</v>
      </c>
      <c r="I168" s="35" t="s">
        <v>16</v>
      </c>
      <c r="J168" s="35"/>
      <c r="K168" s="36"/>
    </row>
    <row r="170" spans="1:11" x14ac:dyDescent="0.25">
      <c r="A170" s="1" t="s">
        <v>12</v>
      </c>
      <c r="D170" s="6" t="s">
        <v>195</v>
      </c>
      <c r="E170" s="28" t="s">
        <v>196</v>
      </c>
      <c r="F170" s="28"/>
      <c r="G170" s="28"/>
      <c r="H170" s="28"/>
      <c r="I170" s="28"/>
      <c r="J170" s="28"/>
      <c r="K170" s="29"/>
    </row>
    <row r="171" spans="1:11" x14ac:dyDescent="0.25">
      <c r="A171" s="1" t="s">
        <v>15</v>
      </c>
      <c r="D171" s="7" t="s">
        <v>16</v>
      </c>
      <c r="E171" s="8" t="s">
        <v>17</v>
      </c>
      <c r="F171" s="25" t="s">
        <v>18</v>
      </c>
      <c r="G171" s="25"/>
      <c r="H171" s="25"/>
      <c r="I171" s="25"/>
      <c r="J171" s="25"/>
      <c r="K171" s="37"/>
    </row>
    <row r="172" spans="1:11" ht="51" x14ac:dyDescent="0.25">
      <c r="A172" s="1" t="s">
        <v>17</v>
      </c>
      <c r="D172" s="10" t="s">
        <v>197</v>
      </c>
      <c r="E172" s="5" t="s">
        <v>112</v>
      </c>
      <c r="F172" s="26" t="s">
        <v>113</v>
      </c>
      <c r="G172" s="26"/>
      <c r="H172" s="26"/>
      <c r="I172" s="26"/>
      <c r="J172" s="26"/>
      <c r="K172" s="34"/>
    </row>
    <row r="173" spans="1:11" x14ac:dyDescent="0.25">
      <c r="A173" s="1" t="s">
        <v>22</v>
      </c>
      <c r="D173" s="11" t="s">
        <v>16</v>
      </c>
      <c r="E173" s="4" t="s">
        <v>23</v>
      </c>
      <c r="F173" s="4" t="s">
        <v>24</v>
      </c>
      <c r="G173" s="4" t="s">
        <v>25</v>
      </c>
      <c r="H173" s="4" t="s">
        <v>26</v>
      </c>
      <c r="I173" s="32" t="s">
        <v>27</v>
      </c>
      <c r="J173" s="32"/>
      <c r="K173" s="33"/>
    </row>
    <row r="174" spans="1:11" ht="191.25" x14ac:dyDescent="0.25">
      <c r="A174" s="1" t="s">
        <v>63</v>
      </c>
      <c r="D174" s="10" t="s">
        <v>198</v>
      </c>
      <c r="E174" s="5" t="s">
        <v>115</v>
      </c>
      <c r="F174" s="5" t="s">
        <v>116</v>
      </c>
      <c r="G174" s="5" t="s">
        <v>63</v>
      </c>
      <c r="H174" s="5" t="s">
        <v>66</v>
      </c>
      <c r="I174" s="30" t="s">
        <v>16</v>
      </c>
      <c r="J174" s="30"/>
      <c r="K174" s="31"/>
    </row>
    <row r="175" spans="1:11" x14ac:dyDescent="0.25">
      <c r="A175" s="1" t="s">
        <v>15</v>
      </c>
      <c r="D175" s="11" t="s">
        <v>16</v>
      </c>
      <c r="E175" s="4" t="s">
        <v>17</v>
      </c>
      <c r="F175" s="32" t="s">
        <v>18</v>
      </c>
      <c r="G175" s="32"/>
      <c r="H175" s="32"/>
      <c r="I175" s="32"/>
      <c r="J175" s="32"/>
      <c r="K175" s="33"/>
    </row>
    <row r="176" spans="1:11" ht="51" x14ac:dyDescent="0.25">
      <c r="A176" s="1" t="s">
        <v>17</v>
      </c>
      <c r="D176" s="10" t="s">
        <v>199</v>
      </c>
      <c r="E176" s="5" t="s">
        <v>118</v>
      </c>
      <c r="F176" s="26" t="s">
        <v>119</v>
      </c>
      <c r="G176" s="26"/>
      <c r="H176" s="26"/>
      <c r="I176" s="26"/>
      <c r="J176" s="26"/>
      <c r="K176" s="34"/>
    </row>
    <row r="177" spans="1:11" x14ac:dyDescent="0.25">
      <c r="A177" s="1" t="s">
        <v>22</v>
      </c>
      <c r="D177" s="11" t="s">
        <v>16</v>
      </c>
      <c r="E177" s="4" t="s">
        <v>23</v>
      </c>
      <c r="F177" s="4" t="s">
        <v>24</v>
      </c>
      <c r="G177" s="4" t="s">
        <v>25</v>
      </c>
      <c r="H177" s="4" t="s">
        <v>26</v>
      </c>
      <c r="I177" s="32" t="s">
        <v>27</v>
      </c>
      <c r="J177" s="32"/>
      <c r="K177" s="33"/>
    </row>
    <row r="178" spans="1:11" ht="76.5" x14ac:dyDescent="0.25">
      <c r="A178" s="1" t="s">
        <v>63</v>
      </c>
      <c r="D178" s="10" t="s">
        <v>200</v>
      </c>
      <c r="E178" s="5" t="s">
        <v>121</v>
      </c>
      <c r="F178" s="5" t="s">
        <v>122</v>
      </c>
      <c r="G178" s="5" t="s">
        <v>63</v>
      </c>
      <c r="H178" s="5" t="s">
        <v>66</v>
      </c>
      <c r="I178" s="30" t="s">
        <v>16</v>
      </c>
      <c r="J178" s="30"/>
      <c r="K178" s="31"/>
    </row>
    <row r="179" spans="1:11" x14ac:dyDescent="0.25">
      <c r="A179" s="1" t="s">
        <v>15</v>
      </c>
      <c r="D179" s="11" t="s">
        <v>16</v>
      </c>
      <c r="E179" s="4" t="s">
        <v>17</v>
      </c>
      <c r="F179" s="32" t="s">
        <v>18</v>
      </c>
      <c r="G179" s="32"/>
      <c r="H179" s="32"/>
      <c r="I179" s="32"/>
      <c r="J179" s="32"/>
      <c r="K179" s="33"/>
    </row>
    <row r="180" spans="1:11" ht="51" x14ac:dyDescent="0.25">
      <c r="A180" s="1" t="s">
        <v>17</v>
      </c>
      <c r="D180" s="10" t="s">
        <v>201</v>
      </c>
      <c r="E180" s="5" t="s">
        <v>124</v>
      </c>
      <c r="F180" s="26" t="s">
        <v>125</v>
      </c>
      <c r="G180" s="26"/>
      <c r="H180" s="26"/>
      <c r="I180" s="26"/>
      <c r="J180" s="26"/>
      <c r="K180" s="34"/>
    </row>
    <row r="181" spans="1:11" x14ac:dyDescent="0.25">
      <c r="A181" s="1" t="s">
        <v>22</v>
      </c>
      <c r="D181" s="11" t="s">
        <v>16</v>
      </c>
      <c r="E181" s="4" t="s">
        <v>23</v>
      </c>
      <c r="F181" s="4" t="s">
        <v>24</v>
      </c>
      <c r="G181" s="4" t="s">
        <v>25</v>
      </c>
      <c r="H181" s="4" t="s">
        <v>26</v>
      </c>
      <c r="I181" s="32" t="s">
        <v>27</v>
      </c>
      <c r="J181" s="32"/>
      <c r="K181" s="33"/>
    </row>
    <row r="182" spans="1:11" ht="38.25" x14ac:dyDescent="0.25">
      <c r="A182" s="1" t="s">
        <v>63</v>
      </c>
      <c r="D182" s="10" t="s">
        <v>202</v>
      </c>
      <c r="E182" s="5" t="s">
        <v>127</v>
      </c>
      <c r="F182" s="5" t="s">
        <v>128</v>
      </c>
      <c r="G182" s="5" t="s">
        <v>63</v>
      </c>
      <c r="H182" s="5" t="s">
        <v>66</v>
      </c>
      <c r="I182" s="30" t="s">
        <v>16</v>
      </c>
      <c r="J182" s="30"/>
      <c r="K182" s="31"/>
    </row>
    <row r="183" spans="1:11" x14ac:dyDescent="0.25">
      <c r="A183" s="1" t="s">
        <v>15</v>
      </c>
      <c r="D183" s="11" t="s">
        <v>16</v>
      </c>
      <c r="E183" s="4" t="s">
        <v>17</v>
      </c>
      <c r="F183" s="32" t="s">
        <v>18</v>
      </c>
      <c r="G183" s="32"/>
      <c r="H183" s="32"/>
      <c r="I183" s="32"/>
      <c r="J183" s="32"/>
      <c r="K183" s="33"/>
    </row>
    <row r="184" spans="1:11" ht="89.25" x14ac:dyDescent="0.25">
      <c r="A184" s="1" t="s">
        <v>17</v>
      </c>
      <c r="D184" s="10" t="s">
        <v>203</v>
      </c>
      <c r="E184" s="5" t="s">
        <v>130</v>
      </c>
      <c r="F184" s="26" t="s">
        <v>131</v>
      </c>
      <c r="G184" s="26"/>
      <c r="H184" s="26"/>
      <c r="I184" s="26"/>
      <c r="J184" s="26"/>
      <c r="K184" s="34"/>
    </row>
    <row r="185" spans="1:11" x14ac:dyDescent="0.25">
      <c r="A185" s="1" t="s">
        <v>22</v>
      </c>
      <c r="D185" s="11" t="s">
        <v>16</v>
      </c>
      <c r="E185" s="4" t="s">
        <v>23</v>
      </c>
      <c r="F185" s="4" t="s">
        <v>24</v>
      </c>
      <c r="G185" s="4" t="s">
        <v>25</v>
      </c>
      <c r="H185" s="4" t="s">
        <v>26</v>
      </c>
      <c r="I185" s="32" t="s">
        <v>27</v>
      </c>
      <c r="J185" s="32"/>
      <c r="K185" s="33"/>
    </row>
    <row r="186" spans="1:11" ht="76.5" x14ac:dyDescent="0.25">
      <c r="A186" s="1" t="s">
        <v>63</v>
      </c>
      <c r="D186" s="10" t="s">
        <v>204</v>
      </c>
      <c r="E186" s="5" t="s">
        <v>133</v>
      </c>
      <c r="F186" s="5" t="s">
        <v>134</v>
      </c>
      <c r="G186" s="5" t="s">
        <v>63</v>
      </c>
      <c r="H186" s="5" t="s">
        <v>66</v>
      </c>
      <c r="I186" s="30" t="s">
        <v>16</v>
      </c>
      <c r="J186" s="30"/>
      <c r="K186" s="31"/>
    </row>
    <row r="187" spans="1:11" x14ac:dyDescent="0.25">
      <c r="A187" s="1" t="s">
        <v>15</v>
      </c>
      <c r="D187" s="11" t="s">
        <v>16</v>
      </c>
      <c r="E187" s="4" t="s">
        <v>17</v>
      </c>
      <c r="F187" s="32" t="s">
        <v>18</v>
      </c>
      <c r="G187" s="32"/>
      <c r="H187" s="32"/>
      <c r="I187" s="32"/>
      <c r="J187" s="32"/>
      <c r="K187" s="33"/>
    </row>
    <row r="188" spans="1:11" ht="51" x14ac:dyDescent="0.25">
      <c r="A188" s="1" t="s">
        <v>17</v>
      </c>
      <c r="D188" s="10" t="s">
        <v>205</v>
      </c>
      <c r="E188" s="5" t="s">
        <v>136</v>
      </c>
      <c r="F188" s="26" t="s">
        <v>137</v>
      </c>
      <c r="G188" s="26"/>
      <c r="H188" s="26"/>
      <c r="I188" s="26"/>
      <c r="J188" s="26"/>
      <c r="K188" s="34"/>
    </row>
    <row r="189" spans="1:11" x14ac:dyDescent="0.25">
      <c r="A189" s="1" t="s">
        <v>22</v>
      </c>
      <c r="D189" s="11" t="s">
        <v>16</v>
      </c>
      <c r="E189" s="4" t="s">
        <v>23</v>
      </c>
      <c r="F189" s="4" t="s">
        <v>24</v>
      </c>
      <c r="G189" s="4" t="s">
        <v>25</v>
      </c>
      <c r="H189" s="4" t="s">
        <v>26</v>
      </c>
      <c r="I189" s="32" t="s">
        <v>27</v>
      </c>
      <c r="J189" s="32"/>
      <c r="K189" s="33"/>
    </row>
    <row r="190" spans="1:11" ht="102" x14ac:dyDescent="0.25">
      <c r="A190" s="1" t="s">
        <v>63</v>
      </c>
      <c r="D190" s="10" t="s">
        <v>206</v>
      </c>
      <c r="E190" s="5" t="s">
        <v>139</v>
      </c>
      <c r="F190" s="5" t="s">
        <v>140</v>
      </c>
      <c r="G190" s="5" t="s">
        <v>63</v>
      </c>
      <c r="H190" s="5" t="s">
        <v>66</v>
      </c>
      <c r="I190" s="30" t="s">
        <v>16</v>
      </c>
      <c r="J190" s="30"/>
      <c r="K190" s="31"/>
    </row>
    <row r="191" spans="1:11" x14ac:dyDescent="0.25">
      <c r="A191" s="1" t="s">
        <v>15</v>
      </c>
      <c r="D191" s="11" t="s">
        <v>16</v>
      </c>
      <c r="E191" s="4" t="s">
        <v>17</v>
      </c>
      <c r="F191" s="32" t="s">
        <v>18</v>
      </c>
      <c r="G191" s="32"/>
      <c r="H191" s="32"/>
      <c r="I191" s="32"/>
      <c r="J191" s="32"/>
      <c r="K191" s="33"/>
    </row>
    <row r="192" spans="1:11" ht="76.5" x14ac:dyDescent="0.25">
      <c r="A192" s="1" t="s">
        <v>17</v>
      </c>
      <c r="D192" s="10" t="s">
        <v>207</v>
      </c>
      <c r="E192" s="5" t="s">
        <v>142</v>
      </c>
      <c r="F192" s="26" t="s">
        <v>143</v>
      </c>
      <c r="G192" s="26"/>
      <c r="H192" s="26"/>
      <c r="I192" s="26"/>
      <c r="J192" s="26"/>
      <c r="K192" s="34"/>
    </row>
    <row r="193" spans="1:12" x14ac:dyDescent="0.25">
      <c r="A193" s="1" t="s">
        <v>22</v>
      </c>
      <c r="D193" s="11" t="s">
        <v>16</v>
      </c>
      <c r="E193" s="4" t="s">
        <v>23</v>
      </c>
      <c r="F193" s="4" t="s">
        <v>24</v>
      </c>
      <c r="G193" s="4" t="s">
        <v>25</v>
      </c>
      <c r="H193" s="4" t="s">
        <v>26</v>
      </c>
      <c r="I193" s="32" t="s">
        <v>27</v>
      </c>
      <c r="J193" s="32"/>
      <c r="K193" s="33"/>
    </row>
    <row r="194" spans="1:12" ht="63.75" x14ac:dyDescent="0.25">
      <c r="A194" s="1" t="s">
        <v>63</v>
      </c>
      <c r="D194" s="10" t="s">
        <v>208</v>
      </c>
      <c r="E194" s="5" t="s">
        <v>145</v>
      </c>
      <c r="F194" s="5" t="s">
        <v>146</v>
      </c>
      <c r="G194" s="5" t="s">
        <v>63</v>
      </c>
      <c r="H194" s="5" t="s">
        <v>66</v>
      </c>
      <c r="I194" s="30" t="s">
        <v>16</v>
      </c>
      <c r="J194" s="30"/>
      <c r="K194" s="31"/>
    </row>
    <row r="195" spans="1:12" x14ac:dyDescent="0.25">
      <c r="A195" s="1" t="s">
        <v>15</v>
      </c>
      <c r="D195" s="11" t="s">
        <v>16</v>
      </c>
      <c r="E195" s="4" t="s">
        <v>17</v>
      </c>
      <c r="F195" s="32" t="s">
        <v>18</v>
      </c>
      <c r="G195" s="32"/>
      <c r="H195" s="32"/>
      <c r="I195" s="32"/>
      <c r="J195" s="32"/>
      <c r="K195" s="33"/>
    </row>
    <row r="196" spans="1:12" ht="51" x14ac:dyDescent="0.25">
      <c r="A196" s="1" t="s">
        <v>17</v>
      </c>
      <c r="D196" s="10" t="s">
        <v>209</v>
      </c>
      <c r="E196" s="5" t="s">
        <v>148</v>
      </c>
      <c r="F196" s="26" t="s">
        <v>149</v>
      </c>
      <c r="G196" s="26"/>
      <c r="H196" s="26"/>
      <c r="I196" s="26"/>
      <c r="J196" s="26"/>
      <c r="K196" s="34"/>
    </row>
    <row r="197" spans="1:12" x14ac:dyDescent="0.25">
      <c r="A197" s="1" t="s">
        <v>22</v>
      </c>
      <c r="D197" s="11" t="s">
        <v>16</v>
      </c>
      <c r="E197" s="4" t="s">
        <v>23</v>
      </c>
      <c r="F197" s="4" t="s">
        <v>24</v>
      </c>
      <c r="G197" s="4" t="s">
        <v>25</v>
      </c>
      <c r="H197" s="4" t="s">
        <v>26</v>
      </c>
      <c r="I197" s="32" t="s">
        <v>27</v>
      </c>
      <c r="J197" s="32"/>
      <c r="K197" s="33"/>
    </row>
    <row r="198" spans="1:12" ht="76.5" x14ac:dyDescent="0.25">
      <c r="A198" s="1" t="s">
        <v>63</v>
      </c>
      <c r="D198" s="10" t="s">
        <v>210</v>
      </c>
      <c r="E198" s="5" t="s">
        <v>151</v>
      </c>
      <c r="F198" s="5" t="s">
        <v>152</v>
      </c>
      <c r="G198" s="5" t="s">
        <v>63</v>
      </c>
      <c r="H198" s="5" t="s">
        <v>66</v>
      </c>
      <c r="I198" s="30" t="s">
        <v>16</v>
      </c>
      <c r="J198" s="30"/>
      <c r="K198" s="31"/>
    </row>
    <row r="199" spans="1:12" x14ac:dyDescent="0.25">
      <c r="A199" s="1" t="s">
        <v>15</v>
      </c>
      <c r="D199" s="11" t="s">
        <v>16</v>
      </c>
      <c r="E199" s="4" t="s">
        <v>17</v>
      </c>
      <c r="F199" s="32" t="s">
        <v>18</v>
      </c>
      <c r="G199" s="32"/>
      <c r="H199" s="32"/>
      <c r="I199" s="32"/>
      <c r="J199" s="32"/>
      <c r="K199" s="33"/>
    </row>
    <row r="200" spans="1:12" ht="51" x14ac:dyDescent="0.25">
      <c r="A200" s="1" t="s">
        <v>17</v>
      </c>
      <c r="D200" s="10" t="s">
        <v>211</v>
      </c>
      <c r="E200" s="5" t="s">
        <v>154</v>
      </c>
      <c r="F200" s="26" t="s">
        <v>155</v>
      </c>
      <c r="G200" s="26"/>
      <c r="H200" s="26"/>
      <c r="I200" s="26"/>
      <c r="J200" s="26"/>
      <c r="K200" s="34"/>
    </row>
    <row r="201" spans="1:12" x14ac:dyDescent="0.25">
      <c r="A201" s="1" t="s">
        <v>22</v>
      </c>
      <c r="D201" s="11" t="s">
        <v>16</v>
      </c>
      <c r="E201" s="4" t="s">
        <v>23</v>
      </c>
      <c r="F201" s="4" t="s">
        <v>24</v>
      </c>
      <c r="G201" s="4" t="s">
        <v>25</v>
      </c>
      <c r="H201" s="4" t="s">
        <v>26</v>
      </c>
      <c r="I201" s="32" t="s">
        <v>27</v>
      </c>
      <c r="J201" s="32"/>
      <c r="K201" s="33"/>
    </row>
    <row r="202" spans="1:12" ht="89.25" x14ac:dyDescent="0.25">
      <c r="A202" s="1" t="s">
        <v>63</v>
      </c>
      <c r="D202" s="12" t="s">
        <v>212</v>
      </c>
      <c r="E202" s="13" t="s">
        <v>157</v>
      </c>
      <c r="F202" s="13" t="s">
        <v>158</v>
      </c>
      <c r="G202" s="13" t="s">
        <v>63</v>
      </c>
      <c r="H202" s="13" t="s">
        <v>66</v>
      </c>
      <c r="I202" s="35" t="s">
        <v>16</v>
      </c>
      <c r="J202" s="35"/>
      <c r="K202" s="36"/>
    </row>
    <row r="205" spans="1:12" x14ac:dyDescent="0.25">
      <c r="A205" s="1" t="s">
        <v>9</v>
      </c>
      <c r="D205" s="6" t="s">
        <v>213</v>
      </c>
      <c r="E205" s="28" t="s">
        <v>214</v>
      </c>
      <c r="F205" s="28"/>
      <c r="G205" s="28"/>
      <c r="H205" s="28"/>
      <c r="I205" s="28"/>
      <c r="J205" s="28"/>
      <c r="K205" s="29"/>
    </row>
    <row r="207" spans="1:12" x14ac:dyDescent="0.25">
      <c r="A207" s="1" t="s">
        <v>215</v>
      </c>
      <c r="D207" s="6" t="s">
        <v>216</v>
      </c>
      <c r="E207" s="28" t="s">
        <v>217</v>
      </c>
      <c r="F207" s="28"/>
      <c r="G207" s="28"/>
      <c r="H207" s="28"/>
      <c r="I207" s="28"/>
      <c r="J207" s="28"/>
      <c r="K207" s="29"/>
      <c r="L207" s="16" t="s">
        <v>218</v>
      </c>
    </row>
    <row r="208" spans="1:12" x14ac:dyDescent="0.25">
      <c r="A208" s="1" t="s">
        <v>15</v>
      </c>
      <c r="D208" s="7" t="s">
        <v>16</v>
      </c>
      <c r="E208" s="8" t="s">
        <v>17</v>
      </c>
      <c r="F208" s="25" t="s">
        <v>18</v>
      </c>
      <c r="G208" s="25"/>
      <c r="H208" s="25"/>
      <c r="I208" s="25"/>
      <c r="J208" s="25"/>
      <c r="K208" s="25"/>
      <c r="L208" s="18"/>
    </row>
    <row r="209" spans="1:12" ht="38.25" x14ac:dyDescent="0.25">
      <c r="A209" s="1" t="s">
        <v>17</v>
      </c>
      <c r="D209" s="12" t="s">
        <v>219</v>
      </c>
      <c r="E209" s="13" t="s">
        <v>220</v>
      </c>
      <c r="F209" s="27" t="s">
        <v>221</v>
      </c>
      <c r="G209" s="27"/>
      <c r="H209" s="27"/>
      <c r="I209" s="27"/>
      <c r="J209" s="27"/>
      <c r="K209" s="27"/>
      <c r="L209" s="19"/>
    </row>
    <row r="211" spans="1:12" x14ac:dyDescent="0.25">
      <c r="A211" s="1" t="s">
        <v>215</v>
      </c>
      <c r="D211" s="6" t="s">
        <v>222</v>
      </c>
      <c r="E211" s="28" t="s">
        <v>223</v>
      </c>
      <c r="F211" s="28"/>
      <c r="G211" s="28"/>
      <c r="H211" s="28"/>
      <c r="I211" s="28"/>
      <c r="J211" s="28"/>
      <c r="K211" s="29"/>
      <c r="L211" s="16" t="s">
        <v>218</v>
      </c>
    </row>
    <row r="212" spans="1:12" x14ac:dyDescent="0.25">
      <c r="A212" s="1" t="s">
        <v>224</v>
      </c>
      <c r="D212" s="7" t="s">
        <v>16</v>
      </c>
      <c r="E212" s="8" t="s">
        <v>225</v>
      </c>
      <c r="F212" s="25" t="s">
        <v>24</v>
      </c>
      <c r="G212" s="25"/>
      <c r="H212" s="8" t="s">
        <v>226</v>
      </c>
      <c r="I212" s="8" t="s">
        <v>227</v>
      </c>
      <c r="J212" s="8" t="s">
        <v>228</v>
      </c>
      <c r="K212" s="8" t="s">
        <v>229</v>
      </c>
      <c r="L212" s="9" t="s">
        <v>218</v>
      </c>
    </row>
    <row r="213" spans="1:12" x14ac:dyDescent="0.25">
      <c r="A213" s="1" t="s">
        <v>230</v>
      </c>
      <c r="D213" s="10" t="s">
        <v>231</v>
      </c>
      <c r="E213" s="5" t="s">
        <v>232</v>
      </c>
      <c r="F213" s="26" t="s">
        <v>232</v>
      </c>
      <c r="G213" s="26"/>
      <c r="H213" s="5" t="s">
        <v>233</v>
      </c>
      <c r="I213" s="17">
        <v>35</v>
      </c>
      <c r="J213" s="20"/>
      <c r="K213" s="17">
        <f>IF(ISERROR(IF(I213="",0,I213)*J213), 0,IF(I213="",0,I213)*J213)</f>
        <v>0</v>
      </c>
      <c r="L213" s="15" t="s">
        <v>16</v>
      </c>
    </row>
    <row r="214" spans="1:12" ht="25.5" x14ac:dyDescent="0.25">
      <c r="A214" s="1" t="s">
        <v>230</v>
      </c>
      <c r="D214" s="10" t="s">
        <v>234</v>
      </c>
      <c r="E214" s="5" t="s">
        <v>235</v>
      </c>
      <c r="F214" s="26" t="s">
        <v>235</v>
      </c>
      <c r="G214" s="26"/>
      <c r="H214" s="5" t="s">
        <v>233</v>
      </c>
      <c r="I214" s="17">
        <v>50</v>
      </c>
      <c r="J214" s="20"/>
      <c r="K214" s="17">
        <f>IF(ISERROR(IF(I214="",0,I214)*J214), 0,IF(I214="",0,I214)*J214)</f>
        <v>0</v>
      </c>
      <c r="L214" s="15" t="s">
        <v>16</v>
      </c>
    </row>
    <row r="215" spans="1:12" x14ac:dyDescent="0.25">
      <c r="A215" s="1" t="s">
        <v>230</v>
      </c>
      <c r="D215" s="12" t="s">
        <v>236</v>
      </c>
      <c r="E215" s="13" t="s">
        <v>237</v>
      </c>
      <c r="F215" s="27" t="s">
        <v>237</v>
      </c>
      <c r="G215" s="27"/>
      <c r="H215" s="13" t="s">
        <v>233</v>
      </c>
      <c r="I215" s="21">
        <v>15</v>
      </c>
      <c r="J215" s="22"/>
      <c r="K215" s="21">
        <f>IF(ISERROR(IF(I215="",0,I215)*J215), 0,IF(I215="",0,I215)*J215)</f>
        <v>0</v>
      </c>
      <c r="L215" s="14" t="s">
        <v>16</v>
      </c>
    </row>
    <row r="216" spans="1:12" x14ac:dyDescent="0.25">
      <c r="A216" s="1" t="s">
        <v>238</v>
      </c>
      <c r="D216" s="23" t="s">
        <v>239</v>
      </c>
      <c r="E216" s="24"/>
      <c r="F216" s="24"/>
      <c r="G216" s="24"/>
      <c r="H216" s="24"/>
      <c r="I216" s="24"/>
      <c r="J216" s="24"/>
      <c r="K216" s="17">
        <f>SUM(K213:K215)</f>
        <v>0</v>
      </c>
    </row>
    <row r="218" spans="1:12" x14ac:dyDescent="0.25">
      <c r="A218" s="1" t="s">
        <v>215</v>
      </c>
      <c r="D218" s="6" t="s">
        <v>240</v>
      </c>
      <c r="E218" s="28" t="s">
        <v>241</v>
      </c>
      <c r="F218" s="28"/>
      <c r="G218" s="28"/>
      <c r="H218" s="28"/>
      <c r="I218" s="28"/>
      <c r="J218" s="28"/>
      <c r="K218" s="29"/>
      <c r="L218" s="16" t="s">
        <v>218</v>
      </c>
    </row>
    <row r="219" spans="1:12" x14ac:dyDescent="0.25">
      <c r="A219" s="1" t="s">
        <v>224</v>
      </c>
      <c r="D219" s="7" t="s">
        <v>16</v>
      </c>
      <c r="E219" s="8" t="s">
        <v>225</v>
      </c>
      <c r="F219" s="25" t="s">
        <v>24</v>
      </c>
      <c r="G219" s="25"/>
      <c r="H219" s="8" t="s">
        <v>226</v>
      </c>
      <c r="I219" s="8" t="s">
        <v>227</v>
      </c>
      <c r="J219" s="8" t="s">
        <v>228</v>
      </c>
      <c r="K219" s="8" t="s">
        <v>229</v>
      </c>
      <c r="L219" s="9" t="s">
        <v>218</v>
      </c>
    </row>
    <row r="220" spans="1:12" x14ac:dyDescent="0.25">
      <c r="A220" s="1" t="s">
        <v>230</v>
      </c>
      <c r="D220" s="10" t="s">
        <v>242</v>
      </c>
      <c r="E220" s="5" t="s">
        <v>232</v>
      </c>
      <c r="F220" s="26" t="s">
        <v>232</v>
      </c>
      <c r="G220" s="26"/>
      <c r="H220" s="5" t="s">
        <v>233</v>
      </c>
      <c r="I220" s="17">
        <v>35</v>
      </c>
      <c r="J220" s="20"/>
      <c r="K220" s="17">
        <f>IF(ISERROR(IF(I220="",0,I220)*J220), 0,IF(I220="",0,I220)*J220)</f>
        <v>0</v>
      </c>
      <c r="L220" s="15" t="s">
        <v>16</v>
      </c>
    </row>
    <row r="221" spans="1:12" ht="25.5" x14ac:dyDescent="0.25">
      <c r="A221" s="1" t="s">
        <v>230</v>
      </c>
      <c r="D221" s="10" t="s">
        <v>243</v>
      </c>
      <c r="E221" s="5" t="s">
        <v>235</v>
      </c>
      <c r="F221" s="26" t="s">
        <v>235</v>
      </c>
      <c r="G221" s="26"/>
      <c r="H221" s="5" t="s">
        <v>233</v>
      </c>
      <c r="I221" s="17">
        <v>50</v>
      </c>
      <c r="J221" s="20"/>
      <c r="K221" s="17">
        <f>IF(ISERROR(IF(I221="",0,I221)*J221), 0,IF(I221="",0,I221)*J221)</f>
        <v>0</v>
      </c>
      <c r="L221" s="15" t="s">
        <v>16</v>
      </c>
    </row>
    <row r="222" spans="1:12" x14ac:dyDescent="0.25">
      <c r="A222" s="1" t="s">
        <v>230</v>
      </c>
      <c r="D222" s="12" t="s">
        <v>244</v>
      </c>
      <c r="E222" s="13" t="s">
        <v>237</v>
      </c>
      <c r="F222" s="27" t="s">
        <v>237</v>
      </c>
      <c r="G222" s="27"/>
      <c r="H222" s="13" t="s">
        <v>233</v>
      </c>
      <c r="I222" s="21">
        <v>15</v>
      </c>
      <c r="J222" s="22"/>
      <c r="K222" s="21">
        <f>IF(ISERROR(IF(I222="",0,I222)*J222), 0,IF(I222="",0,I222)*J222)</f>
        <v>0</v>
      </c>
      <c r="L222" s="14" t="s">
        <v>16</v>
      </c>
    </row>
    <row r="223" spans="1:12" x14ac:dyDescent="0.25">
      <c r="A223" s="1" t="s">
        <v>238</v>
      </c>
      <c r="D223" s="23" t="s">
        <v>239</v>
      </c>
      <c r="E223" s="24"/>
      <c r="F223" s="24"/>
      <c r="G223" s="24"/>
      <c r="H223" s="24"/>
      <c r="I223" s="24"/>
      <c r="J223" s="24"/>
      <c r="K223" s="17">
        <f>SUM(K220:K222)</f>
        <v>0</v>
      </c>
    </row>
    <row r="225" spans="1:12" x14ac:dyDescent="0.25">
      <c r="A225" s="1" t="s">
        <v>215</v>
      </c>
      <c r="D225" s="6" t="s">
        <v>245</v>
      </c>
      <c r="E225" s="28" t="s">
        <v>246</v>
      </c>
      <c r="F225" s="28"/>
      <c r="G225" s="28"/>
      <c r="H225" s="28"/>
      <c r="I225" s="28"/>
      <c r="J225" s="28"/>
      <c r="K225" s="29"/>
      <c r="L225" s="16" t="s">
        <v>218</v>
      </c>
    </row>
    <row r="226" spans="1:12" x14ac:dyDescent="0.25">
      <c r="A226" s="1" t="s">
        <v>224</v>
      </c>
      <c r="D226" s="7" t="s">
        <v>16</v>
      </c>
      <c r="E226" s="8" t="s">
        <v>225</v>
      </c>
      <c r="F226" s="25" t="s">
        <v>24</v>
      </c>
      <c r="G226" s="25"/>
      <c r="H226" s="8" t="s">
        <v>226</v>
      </c>
      <c r="I226" s="8" t="s">
        <v>227</v>
      </c>
      <c r="J226" s="8" t="s">
        <v>228</v>
      </c>
      <c r="K226" s="8" t="s">
        <v>229</v>
      </c>
      <c r="L226" s="9" t="s">
        <v>218</v>
      </c>
    </row>
    <row r="227" spans="1:12" x14ac:dyDescent="0.25">
      <c r="A227" s="1" t="s">
        <v>230</v>
      </c>
      <c r="D227" s="10" t="s">
        <v>247</v>
      </c>
      <c r="E227" s="5" t="s">
        <v>232</v>
      </c>
      <c r="F227" s="26" t="s">
        <v>232</v>
      </c>
      <c r="G227" s="26"/>
      <c r="H227" s="5" t="s">
        <v>233</v>
      </c>
      <c r="I227" s="17">
        <v>35</v>
      </c>
      <c r="J227" s="20"/>
      <c r="K227" s="17">
        <f>IF(ISERROR(IF(I227="",0,I227)*J227), 0,IF(I227="",0,I227)*J227)</f>
        <v>0</v>
      </c>
      <c r="L227" s="15" t="s">
        <v>16</v>
      </c>
    </row>
    <row r="228" spans="1:12" ht="25.5" x14ac:dyDescent="0.25">
      <c r="A228" s="1" t="s">
        <v>230</v>
      </c>
      <c r="D228" s="10" t="s">
        <v>248</v>
      </c>
      <c r="E228" s="5" t="s">
        <v>235</v>
      </c>
      <c r="F228" s="26" t="s">
        <v>235</v>
      </c>
      <c r="G228" s="26"/>
      <c r="H228" s="5" t="s">
        <v>233</v>
      </c>
      <c r="I228" s="17">
        <v>50</v>
      </c>
      <c r="J228" s="20"/>
      <c r="K228" s="17">
        <f>IF(ISERROR(IF(I228="",0,I228)*J228), 0,IF(I228="",0,I228)*J228)</f>
        <v>0</v>
      </c>
      <c r="L228" s="15" t="s">
        <v>16</v>
      </c>
    </row>
    <row r="229" spans="1:12" x14ac:dyDescent="0.25">
      <c r="A229" s="1" t="s">
        <v>230</v>
      </c>
      <c r="D229" s="12" t="s">
        <v>249</v>
      </c>
      <c r="E229" s="13" t="s">
        <v>237</v>
      </c>
      <c r="F229" s="27" t="s">
        <v>237</v>
      </c>
      <c r="G229" s="27"/>
      <c r="H229" s="13" t="s">
        <v>233</v>
      </c>
      <c r="I229" s="21">
        <v>15</v>
      </c>
      <c r="J229" s="22"/>
      <c r="K229" s="21">
        <f>IF(ISERROR(IF(I229="",0,I229)*J229), 0,IF(I229="",0,I229)*J229)</f>
        <v>0</v>
      </c>
      <c r="L229" s="14" t="s">
        <v>16</v>
      </c>
    </row>
    <row r="230" spans="1:12" x14ac:dyDescent="0.25">
      <c r="A230" s="1" t="s">
        <v>238</v>
      </c>
      <c r="D230" s="23" t="s">
        <v>239</v>
      </c>
      <c r="E230" s="24"/>
      <c r="F230" s="24"/>
      <c r="G230" s="24"/>
      <c r="H230" s="24"/>
      <c r="I230" s="24"/>
      <c r="J230" s="24"/>
      <c r="K230" s="17">
        <f>SUM(K227:K229)</f>
        <v>0</v>
      </c>
    </row>
    <row r="232" spans="1:12" x14ac:dyDescent="0.25">
      <c r="A232" s="1" t="s">
        <v>215</v>
      </c>
      <c r="D232" s="6" t="s">
        <v>250</v>
      </c>
      <c r="E232" s="28" t="s">
        <v>251</v>
      </c>
      <c r="F232" s="28"/>
      <c r="G232" s="28"/>
      <c r="H232" s="28"/>
      <c r="I232" s="28"/>
      <c r="J232" s="28"/>
      <c r="K232" s="29"/>
      <c r="L232" s="16" t="s">
        <v>218</v>
      </c>
    </row>
    <row r="233" spans="1:12" x14ac:dyDescent="0.25">
      <c r="A233" s="1" t="s">
        <v>224</v>
      </c>
      <c r="D233" s="7" t="s">
        <v>16</v>
      </c>
      <c r="E233" s="8" t="s">
        <v>225</v>
      </c>
      <c r="F233" s="25" t="s">
        <v>24</v>
      </c>
      <c r="G233" s="25"/>
      <c r="H233" s="8" t="s">
        <v>226</v>
      </c>
      <c r="I233" s="8" t="s">
        <v>227</v>
      </c>
      <c r="J233" s="8" t="s">
        <v>228</v>
      </c>
      <c r="K233" s="8" t="s">
        <v>229</v>
      </c>
      <c r="L233" s="9" t="s">
        <v>218</v>
      </c>
    </row>
    <row r="234" spans="1:12" x14ac:dyDescent="0.25">
      <c r="A234" s="1" t="s">
        <v>230</v>
      </c>
      <c r="D234" s="10" t="s">
        <v>252</v>
      </c>
      <c r="E234" s="5" t="s">
        <v>232</v>
      </c>
      <c r="F234" s="26" t="s">
        <v>232</v>
      </c>
      <c r="G234" s="26"/>
      <c r="H234" s="5" t="s">
        <v>233</v>
      </c>
      <c r="I234" s="17">
        <v>35</v>
      </c>
      <c r="J234" s="20"/>
      <c r="K234" s="17">
        <f>IF(ISERROR(IF(I234="",0,I234)*J234), 0,IF(I234="",0,I234)*J234)</f>
        <v>0</v>
      </c>
      <c r="L234" s="15" t="s">
        <v>16</v>
      </c>
    </row>
    <row r="235" spans="1:12" ht="25.5" x14ac:dyDescent="0.25">
      <c r="A235" s="1" t="s">
        <v>230</v>
      </c>
      <c r="D235" s="10" t="s">
        <v>253</v>
      </c>
      <c r="E235" s="5" t="s">
        <v>235</v>
      </c>
      <c r="F235" s="26" t="s">
        <v>235</v>
      </c>
      <c r="G235" s="26"/>
      <c r="H235" s="5" t="s">
        <v>233</v>
      </c>
      <c r="I235" s="17">
        <v>50</v>
      </c>
      <c r="J235" s="20"/>
      <c r="K235" s="17">
        <f>IF(ISERROR(IF(I235="",0,I235)*J235), 0,IF(I235="",0,I235)*J235)</f>
        <v>0</v>
      </c>
      <c r="L235" s="15" t="s">
        <v>16</v>
      </c>
    </row>
    <row r="236" spans="1:12" x14ac:dyDescent="0.25">
      <c r="A236" s="1" t="s">
        <v>230</v>
      </c>
      <c r="D236" s="12" t="s">
        <v>254</v>
      </c>
      <c r="E236" s="13" t="s">
        <v>237</v>
      </c>
      <c r="F236" s="27" t="s">
        <v>237</v>
      </c>
      <c r="G236" s="27"/>
      <c r="H236" s="13" t="s">
        <v>233</v>
      </c>
      <c r="I236" s="21">
        <v>15</v>
      </c>
      <c r="J236" s="22"/>
      <c r="K236" s="21">
        <f>IF(ISERROR(IF(I236="",0,I236)*J236), 0,IF(I236="",0,I236)*J236)</f>
        <v>0</v>
      </c>
      <c r="L236" s="14" t="s">
        <v>16</v>
      </c>
    </row>
    <row r="237" spans="1:12" x14ac:dyDescent="0.25">
      <c r="A237" s="1" t="s">
        <v>238</v>
      </c>
      <c r="D237" s="23" t="s">
        <v>239</v>
      </c>
      <c r="E237" s="24"/>
      <c r="F237" s="24"/>
      <c r="G237" s="24"/>
      <c r="H237" s="24"/>
      <c r="I237" s="24"/>
      <c r="J237" s="24"/>
      <c r="K237" s="17">
        <f>SUM(K234:K236)</f>
        <v>0</v>
      </c>
    </row>
    <row r="239" spans="1:12" x14ac:dyDescent="0.25">
      <c r="A239" s="1" t="s">
        <v>215</v>
      </c>
      <c r="D239" s="6" t="s">
        <v>255</v>
      </c>
      <c r="E239" s="28" t="s">
        <v>256</v>
      </c>
      <c r="F239" s="28"/>
      <c r="G239" s="28"/>
      <c r="H239" s="28"/>
      <c r="I239" s="28"/>
      <c r="J239" s="28"/>
      <c r="K239" s="29"/>
      <c r="L239" s="16" t="s">
        <v>218</v>
      </c>
    </row>
    <row r="240" spans="1:12" x14ac:dyDescent="0.25">
      <c r="A240" s="1" t="s">
        <v>224</v>
      </c>
      <c r="D240" s="7" t="s">
        <v>16</v>
      </c>
      <c r="E240" s="8" t="s">
        <v>225</v>
      </c>
      <c r="F240" s="25" t="s">
        <v>24</v>
      </c>
      <c r="G240" s="25"/>
      <c r="H240" s="8" t="s">
        <v>226</v>
      </c>
      <c r="I240" s="8" t="s">
        <v>227</v>
      </c>
      <c r="J240" s="8" t="s">
        <v>228</v>
      </c>
      <c r="K240" s="8" t="s">
        <v>229</v>
      </c>
      <c r="L240" s="9" t="s">
        <v>218</v>
      </c>
    </row>
    <row r="241" spans="1:12" x14ac:dyDescent="0.25">
      <c r="A241" s="1" t="s">
        <v>230</v>
      </c>
      <c r="D241" s="10" t="s">
        <v>257</v>
      </c>
      <c r="E241" s="5" t="s">
        <v>232</v>
      </c>
      <c r="F241" s="26" t="s">
        <v>232</v>
      </c>
      <c r="G241" s="26"/>
      <c r="H241" s="5" t="s">
        <v>233</v>
      </c>
      <c r="I241" s="17">
        <v>35</v>
      </c>
      <c r="J241" s="20"/>
      <c r="K241" s="17">
        <f>IF(ISERROR(IF(I241="",0,I241)*J241), 0,IF(I241="",0,I241)*J241)</f>
        <v>0</v>
      </c>
      <c r="L241" s="15" t="s">
        <v>16</v>
      </c>
    </row>
    <row r="242" spans="1:12" ht="25.5" x14ac:dyDescent="0.25">
      <c r="A242" s="1" t="s">
        <v>230</v>
      </c>
      <c r="D242" s="10" t="s">
        <v>258</v>
      </c>
      <c r="E242" s="5" t="s">
        <v>235</v>
      </c>
      <c r="F242" s="26" t="s">
        <v>235</v>
      </c>
      <c r="G242" s="26"/>
      <c r="H242" s="5" t="s">
        <v>233</v>
      </c>
      <c r="I242" s="17">
        <v>50</v>
      </c>
      <c r="J242" s="20"/>
      <c r="K242" s="17">
        <f>IF(ISERROR(IF(I242="",0,I242)*J242), 0,IF(I242="",0,I242)*J242)</f>
        <v>0</v>
      </c>
      <c r="L242" s="15" t="s">
        <v>16</v>
      </c>
    </row>
    <row r="243" spans="1:12" x14ac:dyDescent="0.25">
      <c r="A243" s="1" t="s">
        <v>230</v>
      </c>
      <c r="D243" s="12" t="s">
        <v>259</v>
      </c>
      <c r="E243" s="13" t="s">
        <v>237</v>
      </c>
      <c r="F243" s="27" t="s">
        <v>237</v>
      </c>
      <c r="G243" s="27"/>
      <c r="H243" s="13" t="s">
        <v>233</v>
      </c>
      <c r="I243" s="21">
        <v>15</v>
      </c>
      <c r="J243" s="22"/>
      <c r="K243" s="21">
        <f>IF(ISERROR(IF(I243="",0,I243)*J243), 0,IF(I243="",0,I243)*J243)</f>
        <v>0</v>
      </c>
      <c r="L243" s="14" t="s">
        <v>16</v>
      </c>
    </row>
    <row r="244" spans="1:12" x14ac:dyDescent="0.25">
      <c r="A244" s="1" t="s">
        <v>238</v>
      </c>
      <c r="D244" s="23" t="s">
        <v>239</v>
      </c>
      <c r="E244" s="24"/>
      <c r="F244" s="24"/>
      <c r="G244" s="24"/>
      <c r="H244" s="24"/>
      <c r="I244" s="24"/>
      <c r="J244" s="24"/>
      <c r="K244" s="17">
        <f>SUM(K241:K243)</f>
        <v>0</v>
      </c>
    </row>
    <row r="246" spans="1:12" x14ac:dyDescent="0.25">
      <c r="A246" s="1" t="s">
        <v>215</v>
      </c>
      <c r="D246" s="6" t="s">
        <v>260</v>
      </c>
      <c r="E246" s="28" t="s">
        <v>261</v>
      </c>
      <c r="F246" s="28"/>
      <c r="G246" s="28"/>
      <c r="H246" s="28"/>
      <c r="I246" s="28"/>
      <c r="J246" s="28"/>
      <c r="K246" s="29"/>
      <c r="L246" s="16" t="s">
        <v>218</v>
      </c>
    </row>
    <row r="247" spans="1:12" x14ac:dyDescent="0.25">
      <c r="A247" s="1" t="s">
        <v>224</v>
      </c>
      <c r="D247" s="7" t="s">
        <v>16</v>
      </c>
      <c r="E247" s="8" t="s">
        <v>225</v>
      </c>
      <c r="F247" s="25" t="s">
        <v>24</v>
      </c>
      <c r="G247" s="25"/>
      <c r="H247" s="8" t="s">
        <v>226</v>
      </c>
      <c r="I247" s="8" t="s">
        <v>227</v>
      </c>
      <c r="J247" s="8" t="s">
        <v>228</v>
      </c>
      <c r="K247" s="8" t="s">
        <v>229</v>
      </c>
      <c r="L247" s="9" t="s">
        <v>218</v>
      </c>
    </row>
    <row r="248" spans="1:12" x14ac:dyDescent="0.25">
      <c r="A248" s="1" t="s">
        <v>230</v>
      </c>
      <c r="D248" s="10" t="s">
        <v>262</v>
      </c>
      <c r="E248" s="5" t="s">
        <v>232</v>
      </c>
      <c r="F248" s="26" t="s">
        <v>232</v>
      </c>
      <c r="G248" s="26"/>
      <c r="H248" s="5" t="s">
        <v>233</v>
      </c>
      <c r="I248" s="17">
        <v>35</v>
      </c>
      <c r="J248" s="20"/>
      <c r="K248" s="17">
        <f>IF(ISERROR(IF(I248="",0,I248)*J248), 0,IF(I248="",0,I248)*J248)</f>
        <v>0</v>
      </c>
      <c r="L248" s="15" t="s">
        <v>16</v>
      </c>
    </row>
    <row r="249" spans="1:12" ht="25.5" x14ac:dyDescent="0.25">
      <c r="A249" s="1" t="s">
        <v>230</v>
      </c>
      <c r="D249" s="10" t="s">
        <v>263</v>
      </c>
      <c r="E249" s="5" t="s">
        <v>235</v>
      </c>
      <c r="F249" s="26" t="s">
        <v>235</v>
      </c>
      <c r="G249" s="26"/>
      <c r="H249" s="5" t="s">
        <v>233</v>
      </c>
      <c r="I249" s="17">
        <v>50</v>
      </c>
      <c r="J249" s="20"/>
      <c r="K249" s="17">
        <f>IF(ISERROR(IF(I249="",0,I249)*J249), 0,IF(I249="",0,I249)*J249)</f>
        <v>0</v>
      </c>
      <c r="L249" s="15" t="s">
        <v>16</v>
      </c>
    </row>
    <row r="250" spans="1:12" x14ac:dyDescent="0.25">
      <c r="A250" s="1" t="s">
        <v>230</v>
      </c>
      <c r="D250" s="12" t="s">
        <v>264</v>
      </c>
      <c r="E250" s="13" t="s">
        <v>237</v>
      </c>
      <c r="F250" s="27" t="s">
        <v>237</v>
      </c>
      <c r="G250" s="27"/>
      <c r="H250" s="13" t="s">
        <v>233</v>
      </c>
      <c r="I250" s="21">
        <v>15</v>
      </c>
      <c r="J250" s="22"/>
      <c r="K250" s="21">
        <f>IF(ISERROR(IF(I250="",0,I250)*J250), 0,IF(I250="",0,I250)*J250)</f>
        <v>0</v>
      </c>
      <c r="L250" s="14" t="s">
        <v>16</v>
      </c>
    </row>
    <row r="251" spans="1:12" x14ac:dyDescent="0.25">
      <c r="A251" s="1" t="s">
        <v>238</v>
      </c>
      <c r="D251" s="23" t="s">
        <v>239</v>
      </c>
      <c r="E251" s="24"/>
      <c r="F251" s="24"/>
      <c r="G251" s="24"/>
      <c r="H251" s="24"/>
      <c r="I251" s="24"/>
      <c r="J251" s="24"/>
      <c r="K251" s="17">
        <f>SUM(K248:K250)</f>
        <v>0</v>
      </c>
    </row>
    <row r="253" spans="1:12" x14ac:dyDescent="0.25">
      <c r="A253" s="1" t="s">
        <v>215</v>
      </c>
      <c r="D253" s="6" t="s">
        <v>265</v>
      </c>
      <c r="E253" s="28" t="s">
        <v>266</v>
      </c>
      <c r="F253" s="28"/>
      <c r="G253" s="28"/>
      <c r="H253" s="28"/>
      <c r="I253" s="28"/>
      <c r="J253" s="28"/>
      <c r="K253" s="29"/>
      <c r="L253" s="16" t="s">
        <v>218</v>
      </c>
    </row>
    <row r="254" spans="1:12" x14ac:dyDescent="0.25">
      <c r="A254" s="1" t="s">
        <v>224</v>
      </c>
      <c r="D254" s="7" t="s">
        <v>16</v>
      </c>
      <c r="E254" s="8" t="s">
        <v>225</v>
      </c>
      <c r="F254" s="25" t="s">
        <v>24</v>
      </c>
      <c r="G254" s="25"/>
      <c r="H254" s="8" t="s">
        <v>226</v>
      </c>
      <c r="I254" s="8" t="s">
        <v>227</v>
      </c>
      <c r="J254" s="8" t="s">
        <v>228</v>
      </c>
      <c r="K254" s="8" t="s">
        <v>229</v>
      </c>
      <c r="L254" s="9" t="s">
        <v>218</v>
      </c>
    </row>
    <row r="255" spans="1:12" x14ac:dyDescent="0.25">
      <c r="A255" s="1" t="s">
        <v>230</v>
      </c>
      <c r="D255" s="10" t="s">
        <v>267</v>
      </c>
      <c r="E255" s="5" t="s">
        <v>232</v>
      </c>
      <c r="F255" s="26" t="s">
        <v>232</v>
      </c>
      <c r="G255" s="26"/>
      <c r="H255" s="5" t="s">
        <v>233</v>
      </c>
      <c r="I255" s="17">
        <v>35</v>
      </c>
      <c r="J255" s="20"/>
      <c r="K255" s="17">
        <f>IF(ISERROR(IF(I255="",0,I255)*J255), 0,IF(I255="",0,I255)*J255)</f>
        <v>0</v>
      </c>
      <c r="L255" s="15" t="s">
        <v>16</v>
      </c>
    </row>
    <row r="256" spans="1:12" ht="25.5" x14ac:dyDescent="0.25">
      <c r="A256" s="1" t="s">
        <v>230</v>
      </c>
      <c r="D256" s="10" t="s">
        <v>268</v>
      </c>
      <c r="E256" s="5" t="s">
        <v>235</v>
      </c>
      <c r="F256" s="26" t="s">
        <v>235</v>
      </c>
      <c r="G256" s="26"/>
      <c r="H256" s="5" t="s">
        <v>233</v>
      </c>
      <c r="I256" s="17">
        <v>50</v>
      </c>
      <c r="J256" s="20"/>
      <c r="K256" s="17">
        <f>IF(ISERROR(IF(I256="",0,I256)*J256), 0,IF(I256="",0,I256)*J256)</f>
        <v>0</v>
      </c>
      <c r="L256" s="15" t="s">
        <v>16</v>
      </c>
    </row>
    <row r="257" spans="1:12" x14ac:dyDescent="0.25">
      <c r="A257" s="1" t="s">
        <v>230</v>
      </c>
      <c r="D257" s="12" t="s">
        <v>269</v>
      </c>
      <c r="E257" s="13" t="s">
        <v>237</v>
      </c>
      <c r="F257" s="27" t="s">
        <v>237</v>
      </c>
      <c r="G257" s="27"/>
      <c r="H257" s="13" t="s">
        <v>233</v>
      </c>
      <c r="I257" s="21">
        <v>15</v>
      </c>
      <c r="J257" s="22"/>
      <c r="K257" s="21">
        <f>IF(ISERROR(IF(I257="",0,I257)*J257), 0,IF(I257="",0,I257)*J257)</f>
        <v>0</v>
      </c>
      <c r="L257" s="14" t="s">
        <v>16</v>
      </c>
    </row>
    <row r="258" spans="1:12" x14ac:dyDescent="0.25">
      <c r="A258" s="1" t="s">
        <v>238</v>
      </c>
      <c r="D258" s="23" t="s">
        <v>239</v>
      </c>
      <c r="E258" s="24"/>
      <c r="F258" s="24"/>
      <c r="G258" s="24"/>
      <c r="H258" s="24"/>
      <c r="I258" s="24"/>
      <c r="J258" s="24"/>
      <c r="K258" s="17">
        <f>SUM(K255:K257)</f>
        <v>0</v>
      </c>
    </row>
    <row r="260" spans="1:12" x14ac:dyDescent="0.25">
      <c r="A260" s="1" t="s">
        <v>215</v>
      </c>
      <c r="D260" s="6" t="s">
        <v>270</v>
      </c>
      <c r="E260" s="28" t="s">
        <v>271</v>
      </c>
      <c r="F260" s="28"/>
      <c r="G260" s="28"/>
      <c r="H260" s="28"/>
      <c r="I260" s="28"/>
      <c r="J260" s="28"/>
      <c r="K260" s="29"/>
      <c r="L260" s="16" t="s">
        <v>218</v>
      </c>
    </row>
    <row r="261" spans="1:12" x14ac:dyDescent="0.25">
      <c r="A261" s="1" t="s">
        <v>224</v>
      </c>
      <c r="D261" s="7" t="s">
        <v>16</v>
      </c>
      <c r="E261" s="8" t="s">
        <v>225</v>
      </c>
      <c r="F261" s="25" t="s">
        <v>24</v>
      </c>
      <c r="G261" s="25"/>
      <c r="H261" s="8" t="s">
        <v>226</v>
      </c>
      <c r="I261" s="8" t="s">
        <v>227</v>
      </c>
      <c r="J261" s="8" t="s">
        <v>228</v>
      </c>
      <c r="K261" s="8" t="s">
        <v>229</v>
      </c>
      <c r="L261" s="9" t="s">
        <v>218</v>
      </c>
    </row>
    <row r="262" spans="1:12" x14ac:dyDescent="0.25">
      <c r="A262" s="1" t="s">
        <v>230</v>
      </c>
      <c r="D262" s="10" t="s">
        <v>272</v>
      </c>
      <c r="E262" s="5" t="s">
        <v>232</v>
      </c>
      <c r="F262" s="26" t="s">
        <v>232</v>
      </c>
      <c r="G262" s="26"/>
      <c r="H262" s="5" t="s">
        <v>233</v>
      </c>
      <c r="I262" s="17">
        <v>35</v>
      </c>
      <c r="J262" s="20"/>
      <c r="K262" s="17">
        <f>IF(ISERROR(IF(I262="",0,I262)*J262), 0,IF(I262="",0,I262)*J262)</f>
        <v>0</v>
      </c>
      <c r="L262" s="15" t="s">
        <v>16</v>
      </c>
    </row>
    <row r="263" spans="1:12" ht="25.5" x14ac:dyDescent="0.25">
      <c r="A263" s="1" t="s">
        <v>230</v>
      </c>
      <c r="D263" s="10" t="s">
        <v>273</v>
      </c>
      <c r="E263" s="5" t="s">
        <v>235</v>
      </c>
      <c r="F263" s="26" t="s">
        <v>235</v>
      </c>
      <c r="G263" s="26"/>
      <c r="H263" s="5" t="s">
        <v>233</v>
      </c>
      <c r="I263" s="17">
        <v>50</v>
      </c>
      <c r="J263" s="20"/>
      <c r="K263" s="17">
        <f>IF(ISERROR(IF(I263="",0,I263)*J263), 0,IF(I263="",0,I263)*J263)</f>
        <v>0</v>
      </c>
      <c r="L263" s="15" t="s">
        <v>16</v>
      </c>
    </row>
    <row r="264" spans="1:12" x14ac:dyDescent="0.25">
      <c r="A264" s="1" t="s">
        <v>230</v>
      </c>
      <c r="D264" s="12" t="s">
        <v>274</v>
      </c>
      <c r="E264" s="13" t="s">
        <v>237</v>
      </c>
      <c r="F264" s="27" t="s">
        <v>237</v>
      </c>
      <c r="G264" s="27"/>
      <c r="H264" s="13" t="s">
        <v>233</v>
      </c>
      <c r="I264" s="21">
        <v>15</v>
      </c>
      <c r="J264" s="22"/>
      <c r="K264" s="21">
        <f>IF(ISERROR(IF(I264="",0,I264)*J264), 0,IF(I264="",0,I264)*J264)</f>
        <v>0</v>
      </c>
      <c r="L264" s="14" t="s">
        <v>16</v>
      </c>
    </row>
    <row r="265" spans="1:12" x14ac:dyDescent="0.25">
      <c r="A265" s="1" t="s">
        <v>238</v>
      </c>
      <c r="D265" s="23" t="s">
        <v>239</v>
      </c>
      <c r="E265" s="24"/>
      <c r="F265" s="24"/>
      <c r="G265" s="24"/>
      <c r="H265" s="24"/>
      <c r="I265" s="24"/>
      <c r="J265" s="24"/>
      <c r="K265" s="17">
        <f>SUM(K262:K264)</f>
        <v>0</v>
      </c>
    </row>
    <row r="267" spans="1:12" x14ac:dyDescent="0.25">
      <c r="A267" s="1" t="s">
        <v>215</v>
      </c>
      <c r="D267" s="6" t="s">
        <v>275</v>
      </c>
      <c r="E267" s="28" t="s">
        <v>276</v>
      </c>
      <c r="F267" s="28"/>
      <c r="G267" s="28"/>
      <c r="H267" s="28"/>
      <c r="I267" s="28"/>
      <c r="J267" s="28"/>
      <c r="K267" s="29"/>
      <c r="L267" s="16" t="s">
        <v>218</v>
      </c>
    </row>
    <row r="268" spans="1:12" x14ac:dyDescent="0.25">
      <c r="A268" s="1" t="s">
        <v>224</v>
      </c>
      <c r="D268" s="7" t="s">
        <v>16</v>
      </c>
      <c r="E268" s="8" t="s">
        <v>225</v>
      </c>
      <c r="F268" s="25" t="s">
        <v>24</v>
      </c>
      <c r="G268" s="25"/>
      <c r="H268" s="8" t="s">
        <v>226</v>
      </c>
      <c r="I268" s="8" t="s">
        <v>227</v>
      </c>
      <c r="J268" s="8" t="s">
        <v>228</v>
      </c>
      <c r="K268" s="8" t="s">
        <v>229</v>
      </c>
      <c r="L268" s="9" t="s">
        <v>218</v>
      </c>
    </row>
    <row r="269" spans="1:12" x14ac:dyDescent="0.25">
      <c r="A269" s="1" t="s">
        <v>230</v>
      </c>
      <c r="D269" s="10" t="s">
        <v>277</v>
      </c>
      <c r="E269" s="5" t="s">
        <v>232</v>
      </c>
      <c r="F269" s="26" t="s">
        <v>232</v>
      </c>
      <c r="G269" s="26"/>
      <c r="H269" s="5" t="s">
        <v>233</v>
      </c>
      <c r="I269" s="17">
        <v>35</v>
      </c>
      <c r="J269" s="20"/>
      <c r="K269" s="17">
        <f>IF(ISERROR(IF(I269="",0,I269)*J269), 0,IF(I269="",0,I269)*J269)</f>
        <v>0</v>
      </c>
      <c r="L269" s="15" t="s">
        <v>16</v>
      </c>
    </row>
    <row r="270" spans="1:12" ht="25.5" x14ac:dyDescent="0.25">
      <c r="A270" s="1" t="s">
        <v>230</v>
      </c>
      <c r="D270" s="10" t="s">
        <v>278</v>
      </c>
      <c r="E270" s="5" t="s">
        <v>235</v>
      </c>
      <c r="F270" s="26" t="s">
        <v>235</v>
      </c>
      <c r="G270" s="26"/>
      <c r="H270" s="5" t="s">
        <v>233</v>
      </c>
      <c r="I270" s="17">
        <v>50</v>
      </c>
      <c r="J270" s="20"/>
      <c r="K270" s="17">
        <f>IF(ISERROR(IF(I270="",0,I270)*J270), 0,IF(I270="",0,I270)*J270)</f>
        <v>0</v>
      </c>
      <c r="L270" s="15" t="s">
        <v>16</v>
      </c>
    </row>
    <row r="271" spans="1:12" x14ac:dyDescent="0.25">
      <c r="A271" s="1" t="s">
        <v>230</v>
      </c>
      <c r="D271" s="12" t="s">
        <v>279</v>
      </c>
      <c r="E271" s="13" t="s">
        <v>237</v>
      </c>
      <c r="F271" s="27" t="s">
        <v>237</v>
      </c>
      <c r="G271" s="27"/>
      <c r="H271" s="13" t="s">
        <v>233</v>
      </c>
      <c r="I271" s="21">
        <v>15</v>
      </c>
      <c r="J271" s="22"/>
      <c r="K271" s="21">
        <f>IF(ISERROR(IF(I271="",0,I271)*J271), 0,IF(I271="",0,I271)*J271)</f>
        <v>0</v>
      </c>
      <c r="L271" s="14" t="s">
        <v>16</v>
      </c>
    </row>
    <row r="272" spans="1:12" x14ac:dyDescent="0.25">
      <c r="A272" s="1" t="s">
        <v>238</v>
      </c>
      <c r="D272" s="23" t="s">
        <v>239</v>
      </c>
      <c r="E272" s="24"/>
      <c r="F272" s="24"/>
      <c r="G272" s="24"/>
      <c r="H272" s="24"/>
      <c r="I272" s="24"/>
      <c r="J272" s="24"/>
      <c r="K272" s="17">
        <f>SUM(K269:K271)</f>
        <v>0</v>
      </c>
    </row>
    <row r="274" spans="1:12" x14ac:dyDescent="0.25">
      <c r="A274" s="1" t="s">
        <v>215</v>
      </c>
      <c r="D274" s="6" t="s">
        <v>280</v>
      </c>
      <c r="E274" s="28" t="s">
        <v>281</v>
      </c>
      <c r="F274" s="28"/>
      <c r="G274" s="28"/>
      <c r="H274" s="28"/>
      <c r="I274" s="28"/>
      <c r="J274" s="28"/>
      <c r="K274" s="29"/>
      <c r="L274" s="16" t="s">
        <v>218</v>
      </c>
    </row>
    <row r="275" spans="1:12" x14ac:dyDescent="0.25">
      <c r="A275" s="1" t="s">
        <v>224</v>
      </c>
      <c r="D275" s="7" t="s">
        <v>16</v>
      </c>
      <c r="E275" s="8" t="s">
        <v>225</v>
      </c>
      <c r="F275" s="25" t="s">
        <v>24</v>
      </c>
      <c r="G275" s="25"/>
      <c r="H275" s="8" t="s">
        <v>226</v>
      </c>
      <c r="I275" s="8" t="s">
        <v>227</v>
      </c>
      <c r="J275" s="8" t="s">
        <v>228</v>
      </c>
      <c r="K275" s="8" t="s">
        <v>229</v>
      </c>
      <c r="L275" s="9" t="s">
        <v>218</v>
      </c>
    </row>
    <row r="276" spans="1:12" x14ac:dyDescent="0.25">
      <c r="A276" s="1" t="s">
        <v>230</v>
      </c>
      <c r="D276" s="10" t="s">
        <v>282</v>
      </c>
      <c r="E276" s="5" t="s">
        <v>232</v>
      </c>
      <c r="F276" s="26" t="s">
        <v>232</v>
      </c>
      <c r="G276" s="26"/>
      <c r="H276" s="5" t="s">
        <v>233</v>
      </c>
      <c r="I276" s="17">
        <v>35</v>
      </c>
      <c r="J276" s="20"/>
      <c r="K276" s="17">
        <f>IF(ISERROR(IF(I276="",0,I276)*J276), 0,IF(I276="",0,I276)*J276)</f>
        <v>0</v>
      </c>
      <c r="L276" s="15" t="s">
        <v>16</v>
      </c>
    </row>
    <row r="277" spans="1:12" ht="25.5" x14ac:dyDescent="0.25">
      <c r="A277" s="1" t="s">
        <v>230</v>
      </c>
      <c r="D277" s="10" t="s">
        <v>283</v>
      </c>
      <c r="E277" s="5" t="s">
        <v>235</v>
      </c>
      <c r="F277" s="26" t="s">
        <v>235</v>
      </c>
      <c r="G277" s="26"/>
      <c r="H277" s="5" t="s">
        <v>233</v>
      </c>
      <c r="I277" s="17">
        <v>50</v>
      </c>
      <c r="J277" s="20"/>
      <c r="K277" s="17">
        <f>IF(ISERROR(IF(I277="",0,I277)*J277), 0,IF(I277="",0,I277)*J277)</f>
        <v>0</v>
      </c>
      <c r="L277" s="15" t="s">
        <v>16</v>
      </c>
    </row>
    <row r="278" spans="1:12" x14ac:dyDescent="0.25">
      <c r="A278" s="1" t="s">
        <v>230</v>
      </c>
      <c r="D278" s="12" t="s">
        <v>284</v>
      </c>
      <c r="E278" s="13" t="s">
        <v>237</v>
      </c>
      <c r="F278" s="27" t="s">
        <v>237</v>
      </c>
      <c r="G278" s="27"/>
      <c r="H278" s="13" t="s">
        <v>233</v>
      </c>
      <c r="I278" s="21">
        <v>15</v>
      </c>
      <c r="J278" s="22"/>
      <c r="K278" s="21">
        <f>IF(ISERROR(IF(I278="",0,I278)*J278), 0,IF(I278="",0,I278)*J278)</f>
        <v>0</v>
      </c>
      <c r="L278" s="14" t="s">
        <v>16</v>
      </c>
    </row>
    <row r="279" spans="1:12" x14ac:dyDescent="0.25">
      <c r="A279" s="1" t="s">
        <v>238</v>
      </c>
      <c r="D279" s="23" t="s">
        <v>239</v>
      </c>
      <c r="E279" s="24"/>
      <c r="F279" s="24"/>
      <c r="G279" s="24"/>
      <c r="H279" s="24"/>
      <c r="I279" s="24"/>
      <c r="J279" s="24"/>
      <c r="K279" s="17">
        <f>SUM(K276:K278)</f>
        <v>0</v>
      </c>
    </row>
    <row r="281" spans="1:12" x14ac:dyDescent="0.25">
      <c r="A281" s="1" t="s">
        <v>215</v>
      </c>
      <c r="D281" s="6" t="s">
        <v>285</v>
      </c>
      <c r="E281" s="28" t="s">
        <v>286</v>
      </c>
      <c r="F281" s="28"/>
      <c r="G281" s="28"/>
      <c r="H281" s="28"/>
      <c r="I281" s="28"/>
      <c r="J281" s="28"/>
      <c r="K281" s="29"/>
      <c r="L281" s="16" t="s">
        <v>218</v>
      </c>
    </row>
    <row r="282" spans="1:12" x14ac:dyDescent="0.25">
      <c r="A282" s="1" t="s">
        <v>224</v>
      </c>
      <c r="D282" s="7" t="s">
        <v>16</v>
      </c>
      <c r="E282" s="8" t="s">
        <v>225</v>
      </c>
      <c r="F282" s="25" t="s">
        <v>24</v>
      </c>
      <c r="G282" s="25"/>
      <c r="H282" s="8" t="s">
        <v>226</v>
      </c>
      <c r="I282" s="8" t="s">
        <v>227</v>
      </c>
      <c r="J282" s="8" t="s">
        <v>228</v>
      </c>
      <c r="K282" s="8" t="s">
        <v>229</v>
      </c>
      <c r="L282" s="9" t="s">
        <v>218</v>
      </c>
    </row>
    <row r="283" spans="1:12" x14ac:dyDescent="0.25">
      <c r="A283" s="1" t="s">
        <v>230</v>
      </c>
      <c r="D283" s="10" t="s">
        <v>287</v>
      </c>
      <c r="E283" s="5" t="s">
        <v>232</v>
      </c>
      <c r="F283" s="26" t="s">
        <v>232</v>
      </c>
      <c r="G283" s="26"/>
      <c r="H283" s="5" t="s">
        <v>233</v>
      </c>
      <c r="I283" s="17">
        <v>35</v>
      </c>
      <c r="J283" s="20"/>
      <c r="K283" s="17">
        <f>IF(ISERROR(IF(I283="",0,I283)*J283), 0,IF(I283="",0,I283)*J283)</f>
        <v>0</v>
      </c>
      <c r="L283" s="15" t="s">
        <v>16</v>
      </c>
    </row>
    <row r="284" spans="1:12" ht="25.5" x14ac:dyDescent="0.25">
      <c r="A284" s="1" t="s">
        <v>230</v>
      </c>
      <c r="D284" s="10" t="s">
        <v>288</v>
      </c>
      <c r="E284" s="5" t="s">
        <v>235</v>
      </c>
      <c r="F284" s="26" t="s">
        <v>235</v>
      </c>
      <c r="G284" s="26"/>
      <c r="H284" s="5" t="s">
        <v>233</v>
      </c>
      <c r="I284" s="17">
        <v>50</v>
      </c>
      <c r="J284" s="20"/>
      <c r="K284" s="17">
        <f>IF(ISERROR(IF(I284="",0,I284)*J284), 0,IF(I284="",0,I284)*J284)</f>
        <v>0</v>
      </c>
      <c r="L284" s="15" t="s">
        <v>16</v>
      </c>
    </row>
    <row r="285" spans="1:12" x14ac:dyDescent="0.25">
      <c r="A285" s="1" t="s">
        <v>230</v>
      </c>
      <c r="D285" s="12" t="s">
        <v>289</v>
      </c>
      <c r="E285" s="13" t="s">
        <v>237</v>
      </c>
      <c r="F285" s="27" t="s">
        <v>237</v>
      </c>
      <c r="G285" s="27"/>
      <c r="H285" s="13" t="s">
        <v>233</v>
      </c>
      <c r="I285" s="21">
        <v>15</v>
      </c>
      <c r="J285" s="22"/>
      <c r="K285" s="21">
        <f>IF(ISERROR(IF(I285="",0,I285)*J285), 0,IF(I285="",0,I285)*J285)</f>
        <v>0</v>
      </c>
      <c r="L285" s="14" t="s">
        <v>16</v>
      </c>
    </row>
    <row r="286" spans="1:12" x14ac:dyDescent="0.25">
      <c r="A286" s="1" t="s">
        <v>238</v>
      </c>
      <c r="D286" s="23" t="s">
        <v>239</v>
      </c>
      <c r="E286" s="24"/>
      <c r="F286" s="24"/>
      <c r="G286" s="24"/>
      <c r="H286" s="24"/>
      <c r="I286" s="24"/>
      <c r="J286" s="24"/>
      <c r="K286" s="17">
        <f>SUM(K283:K285)</f>
        <v>0</v>
      </c>
    </row>
    <row r="288" spans="1:12" x14ac:dyDescent="0.25">
      <c r="A288" s="1" t="s">
        <v>215</v>
      </c>
      <c r="D288" s="6" t="s">
        <v>290</v>
      </c>
      <c r="E288" s="28" t="s">
        <v>291</v>
      </c>
      <c r="F288" s="28"/>
      <c r="G288" s="28"/>
      <c r="H288" s="28"/>
      <c r="I288" s="28"/>
      <c r="J288" s="28"/>
      <c r="K288" s="29"/>
      <c r="L288" s="16" t="s">
        <v>218</v>
      </c>
    </row>
    <row r="289" spans="1:12" x14ac:dyDescent="0.25">
      <c r="A289" s="1" t="s">
        <v>224</v>
      </c>
      <c r="D289" s="7" t="s">
        <v>16</v>
      </c>
      <c r="E289" s="8" t="s">
        <v>225</v>
      </c>
      <c r="F289" s="25" t="s">
        <v>24</v>
      </c>
      <c r="G289" s="25"/>
      <c r="H289" s="8" t="s">
        <v>226</v>
      </c>
      <c r="I289" s="8" t="s">
        <v>227</v>
      </c>
      <c r="J289" s="8" t="s">
        <v>228</v>
      </c>
      <c r="K289" s="8" t="s">
        <v>229</v>
      </c>
      <c r="L289" s="9" t="s">
        <v>218</v>
      </c>
    </row>
    <row r="290" spans="1:12" x14ac:dyDescent="0.25">
      <c r="A290" s="1" t="s">
        <v>230</v>
      </c>
      <c r="D290" s="10" t="s">
        <v>292</v>
      </c>
      <c r="E290" s="5" t="s">
        <v>232</v>
      </c>
      <c r="F290" s="26" t="s">
        <v>232</v>
      </c>
      <c r="G290" s="26"/>
      <c r="H290" s="5" t="s">
        <v>233</v>
      </c>
      <c r="I290" s="17">
        <v>35</v>
      </c>
      <c r="J290" s="20"/>
      <c r="K290" s="17">
        <f>IF(ISERROR(IF(I290="",0,I290)*J290), 0,IF(I290="",0,I290)*J290)</f>
        <v>0</v>
      </c>
      <c r="L290" s="15" t="s">
        <v>16</v>
      </c>
    </row>
    <row r="291" spans="1:12" ht="25.5" x14ac:dyDescent="0.25">
      <c r="A291" s="1" t="s">
        <v>230</v>
      </c>
      <c r="D291" s="10" t="s">
        <v>293</v>
      </c>
      <c r="E291" s="5" t="s">
        <v>235</v>
      </c>
      <c r="F291" s="26" t="s">
        <v>235</v>
      </c>
      <c r="G291" s="26"/>
      <c r="H291" s="5" t="s">
        <v>233</v>
      </c>
      <c r="I291" s="17">
        <v>50</v>
      </c>
      <c r="J291" s="20"/>
      <c r="K291" s="17">
        <f>IF(ISERROR(IF(I291="",0,I291)*J291), 0,IF(I291="",0,I291)*J291)</f>
        <v>0</v>
      </c>
      <c r="L291" s="15" t="s">
        <v>16</v>
      </c>
    </row>
    <row r="292" spans="1:12" x14ac:dyDescent="0.25">
      <c r="A292" s="1" t="s">
        <v>230</v>
      </c>
      <c r="D292" s="12" t="s">
        <v>294</v>
      </c>
      <c r="E292" s="13" t="s">
        <v>237</v>
      </c>
      <c r="F292" s="27" t="s">
        <v>237</v>
      </c>
      <c r="G292" s="27"/>
      <c r="H292" s="13" t="s">
        <v>233</v>
      </c>
      <c r="I292" s="21">
        <v>15</v>
      </c>
      <c r="J292" s="22"/>
      <c r="K292" s="21">
        <f>IF(ISERROR(IF(I292="",0,I292)*J292), 0,IF(I292="",0,I292)*J292)</f>
        <v>0</v>
      </c>
      <c r="L292" s="14" t="s">
        <v>16</v>
      </c>
    </row>
    <row r="293" spans="1:12" x14ac:dyDescent="0.25">
      <c r="A293" s="1" t="s">
        <v>238</v>
      </c>
      <c r="D293" s="23" t="s">
        <v>239</v>
      </c>
      <c r="E293" s="24"/>
      <c r="F293" s="24"/>
      <c r="G293" s="24"/>
      <c r="H293" s="24"/>
      <c r="I293" s="24"/>
      <c r="J293" s="24"/>
      <c r="K293" s="17">
        <f>SUM(K290:K292)</f>
        <v>0</v>
      </c>
    </row>
  </sheetData>
  <sheetProtection sheet="1" objects="1" scenarios="1"/>
  <mergeCells count="249">
    <mergeCell ref="D9:F9"/>
    <mergeCell ref="E11:K11"/>
    <mergeCell ref="E13:K13"/>
    <mergeCell ref="F14:K14"/>
    <mergeCell ref="F15:K15"/>
    <mergeCell ref="D3:E3"/>
    <mergeCell ref="D4:F4"/>
    <mergeCell ref="D5:F5"/>
    <mergeCell ref="D6:F6"/>
    <mergeCell ref="D7:F7"/>
    <mergeCell ref="F22:K22"/>
    <mergeCell ref="F23:K23"/>
    <mergeCell ref="I24:K24"/>
    <mergeCell ref="I25:K25"/>
    <mergeCell ref="I26:K26"/>
    <mergeCell ref="I16:K16"/>
    <mergeCell ref="I17:K17"/>
    <mergeCell ref="I18:K18"/>
    <mergeCell ref="I19:K19"/>
    <mergeCell ref="E21:K21"/>
    <mergeCell ref="I33:K33"/>
    <mergeCell ref="I34:K34"/>
    <mergeCell ref="I35:K35"/>
    <mergeCell ref="E37:K37"/>
    <mergeCell ref="F38:K38"/>
    <mergeCell ref="I27:K27"/>
    <mergeCell ref="I28:K28"/>
    <mergeCell ref="E30:K30"/>
    <mergeCell ref="F31:K31"/>
    <mergeCell ref="F32:K32"/>
    <mergeCell ref="F45:K45"/>
    <mergeCell ref="I46:K46"/>
    <mergeCell ref="I47:K47"/>
    <mergeCell ref="I48:K48"/>
    <mergeCell ref="I49:K49"/>
    <mergeCell ref="F39:K39"/>
    <mergeCell ref="I40:K40"/>
    <mergeCell ref="I41:K41"/>
    <mergeCell ref="E43:K43"/>
    <mergeCell ref="F44:K44"/>
    <mergeCell ref="I56:K56"/>
    <mergeCell ref="F57:K57"/>
    <mergeCell ref="F58:K58"/>
    <mergeCell ref="E61:K61"/>
    <mergeCell ref="E63:K63"/>
    <mergeCell ref="I50:K50"/>
    <mergeCell ref="E52:K52"/>
    <mergeCell ref="F53:K53"/>
    <mergeCell ref="F54:K54"/>
    <mergeCell ref="I55:K55"/>
    <mergeCell ref="F70:K70"/>
    <mergeCell ref="I71:K71"/>
    <mergeCell ref="I72:K72"/>
    <mergeCell ref="F73:K73"/>
    <mergeCell ref="F74:K74"/>
    <mergeCell ref="F64:K64"/>
    <mergeCell ref="F65:K65"/>
    <mergeCell ref="F66:K66"/>
    <mergeCell ref="E68:K68"/>
    <mergeCell ref="F69:K69"/>
    <mergeCell ref="I80:K80"/>
    <mergeCell ref="F81:K81"/>
    <mergeCell ref="F82:K82"/>
    <mergeCell ref="I83:K83"/>
    <mergeCell ref="I84:K84"/>
    <mergeCell ref="I75:K75"/>
    <mergeCell ref="I76:K76"/>
    <mergeCell ref="F77:K77"/>
    <mergeCell ref="F78:K78"/>
    <mergeCell ref="I79:K79"/>
    <mergeCell ref="F90:K90"/>
    <mergeCell ref="I91:K91"/>
    <mergeCell ref="I92:K92"/>
    <mergeCell ref="F93:K93"/>
    <mergeCell ref="F94:K94"/>
    <mergeCell ref="F85:K85"/>
    <mergeCell ref="F86:K86"/>
    <mergeCell ref="I87:K87"/>
    <mergeCell ref="I88:K88"/>
    <mergeCell ref="F89:K89"/>
    <mergeCell ref="I100:K100"/>
    <mergeCell ref="E102:K102"/>
    <mergeCell ref="F103:K103"/>
    <mergeCell ref="F104:K104"/>
    <mergeCell ref="I105:K105"/>
    <mergeCell ref="I95:K95"/>
    <mergeCell ref="I96:K96"/>
    <mergeCell ref="F97:K97"/>
    <mergeCell ref="F98:K98"/>
    <mergeCell ref="I99:K99"/>
    <mergeCell ref="F111:K111"/>
    <mergeCell ref="F112:K112"/>
    <mergeCell ref="I113:K113"/>
    <mergeCell ref="I114:K114"/>
    <mergeCell ref="F115:K115"/>
    <mergeCell ref="I106:K106"/>
    <mergeCell ref="F107:K107"/>
    <mergeCell ref="F108:K108"/>
    <mergeCell ref="I109:K109"/>
    <mergeCell ref="I110:K110"/>
    <mergeCell ref="I121:K121"/>
    <mergeCell ref="I122:K122"/>
    <mergeCell ref="F123:K123"/>
    <mergeCell ref="F124:K124"/>
    <mergeCell ref="I125:K125"/>
    <mergeCell ref="F116:K116"/>
    <mergeCell ref="I117:K117"/>
    <mergeCell ref="I118:K118"/>
    <mergeCell ref="F119:K119"/>
    <mergeCell ref="F120:K120"/>
    <mergeCell ref="F131:K131"/>
    <mergeCell ref="F132:K132"/>
    <mergeCell ref="I133:K133"/>
    <mergeCell ref="I134:K134"/>
    <mergeCell ref="E136:K136"/>
    <mergeCell ref="I126:K126"/>
    <mergeCell ref="F127:K127"/>
    <mergeCell ref="F128:K128"/>
    <mergeCell ref="I129:K129"/>
    <mergeCell ref="I130:K130"/>
    <mergeCell ref="F142:K142"/>
    <mergeCell ref="I143:K143"/>
    <mergeCell ref="I144:K144"/>
    <mergeCell ref="F145:K145"/>
    <mergeCell ref="F146:K146"/>
    <mergeCell ref="F137:K137"/>
    <mergeCell ref="F138:K138"/>
    <mergeCell ref="I139:K139"/>
    <mergeCell ref="I140:K140"/>
    <mergeCell ref="F141:K141"/>
    <mergeCell ref="I152:K152"/>
    <mergeCell ref="F153:K153"/>
    <mergeCell ref="F154:K154"/>
    <mergeCell ref="I155:K155"/>
    <mergeCell ref="I156:K156"/>
    <mergeCell ref="I147:K147"/>
    <mergeCell ref="I148:K148"/>
    <mergeCell ref="F149:K149"/>
    <mergeCell ref="F150:K150"/>
    <mergeCell ref="I151:K151"/>
    <mergeCell ref="F162:K162"/>
    <mergeCell ref="I163:K163"/>
    <mergeCell ref="I164:K164"/>
    <mergeCell ref="F165:K165"/>
    <mergeCell ref="F166:K166"/>
    <mergeCell ref="F157:K157"/>
    <mergeCell ref="F158:K158"/>
    <mergeCell ref="I159:K159"/>
    <mergeCell ref="I160:K160"/>
    <mergeCell ref="F161:K161"/>
    <mergeCell ref="I173:K173"/>
    <mergeCell ref="I174:K174"/>
    <mergeCell ref="F175:K175"/>
    <mergeCell ref="F176:K176"/>
    <mergeCell ref="I177:K177"/>
    <mergeCell ref="I167:K167"/>
    <mergeCell ref="I168:K168"/>
    <mergeCell ref="E170:K170"/>
    <mergeCell ref="F171:K171"/>
    <mergeCell ref="F172:K172"/>
    <mergeCell ref="F183:K183"/>
    <mergeCell ref="F184:K184"/>
    <mergeCell ref="I185:K185"/>
    <mergeCell ref="I186:K186"/>
    <mergeCell ref="F187:K187"/>
    <mergeCell ref="I178:K178"/>
    <mergeCell ref="F179:K179"/>
    <mergeCell ref="F180:K180"/>
    <mergeCell ref="I181:K181"/>
    <mergeCell ref="I182:K182"/>
    <mergeCell ref="I193:K193"/>
    <mergeCell ref="I194:K194"/>
    <mergeCell ref="F195:K195"/>
    <mergeCell ref="F196:K196"/>
    <mergeCell ref="I197:K197"/>
    <mergeCell ref="F188:K188"/>
    <mergeCell ref="I189:K189"/>
    <mergeCell ref="I190:K190"/>
    <mergeCell ref="F191:K191"/>
    <mergeCell ref="F192:K192"/>
    <mergeCell ref="E205:K205"/>
    <mergeCell ref="E207:K207"/>
    <mergeCell ref="F208:K208"/>
    <mergeCell ref="F209:K209"/>
    <mergeCell ref="E211:K211"/>
    <mergeCell ref="I198:K198"/>
    <mergeCell ref="F199:K199"/>
    <mergeCell ref="F200:K200"/>
    <mergeCell ref="I201:K201"/>
    <mergeCell ref="I202:K202"/>
    <mergeCell ref="F219:G219"/>
    <mergeCell ref="F220:G220"/>
    <mergeCell ref="F221:G221"/>
    <mergeCell ref="F222:G222"/>
    <mergeCell ref="E225:K225"/>
    <mergeCell ref="F212:G212"/>
    <mergeCell ref="F213:G213"/>
    <mergeCell ref="F214:G214"/>
    <mergeCell ref="F215:G215"/>
    <mergeCell ref="E218:K218"/>
    <mergeCell ref="F233:G233"/>
    <mergeCell ref="F234:G234"/>
    <mergeCell ref="F235:G235"/>
    <mergeCell ref="F236:G236"/>
    <mergeCell ref="E239:K239"/>
    <mergeCell ref="F226:G226"/>
    <mergeCell ref="F227:G227"/>
    <mergeCell ref="F228:G228"/>
    <mergeCell ref="F229:G229"/>
    <mergeCell ref="E232:K232"/>
    <mergeCell ref="F247:G247"/>
    <mergeCell ref="F248:G248"/>
    <mergeCell ref="F249:G249"/>
    <mergeCell ref="F250:G250"/>
    <mergeCell ref="E253:K253"/>
    <mergeCell ref="F240:G240"/>
    <mergeCell ref="F241:G241"/>
    <mergeCell ref="F242:G242"/>
    <mergeCell ref="F243:G243"/>
    <mergeCell ref="E246:K246"/>
    <mergeCell ref="F261:G261"/>
    <mergeCell ref="F262:G262"/>
    <mergeCell ref="F263:G263"/>
    <mergeCell ref="F264:G264"/>
    <mergeCell ref="E267:K267"/>
    <mergeCell ref="F254:G254"/>
    <mergeCell ref="F255:G255"/>
    <mergeCell ref="F256:G256"/>
    <mergeCell ref="F257:G257"/>
    <mergeCell ref="E260:K260"/>
    <mergeCell ref="F275:G275"/>
    <mergeCell ref="F276:G276"/>
    <mergeCell ref="F277:G277"/>
    <mergeCell ref="F278:G278"/>
    <mergeCell ref="E281:K281"/>
    <mergeCell ref="F268:G268"/>
    <mergeCell ref="F269:G269"/>
    <mergeCell ref="F270:G270"/>
    <mergeCell ref="F271:G271"/>
    <mergeCell ref="E274:K274"/>
    <mergeCell ref="F289:G289"/>
    <mergeCell ref="F290:G290"/>
    <mergeCell ref="F291:G291"/>
    <mergeCell ref="F292:G292"/>
    <mergeCell ref="F282:G282"/>
    <mergeCell ref="F283:G283"/>
    <mergeCell ref="F284:G284"/>
    <mergeCell ref="F285:G285"/>
    <mergeCell ref="E288:K288"/>
  </mergeCells>
  <dataValidations count="3">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17 I18 I19 I25 I26 I27 I28 I34 I47 I48 I49 I50 I56">
      <formula1>"Yes,No"</formula1>
    </dataValidation>
    <dataValidation type="custom" allowBlank="1" showInputMessage="1" showErrorMessage="1" error="Warning!  The response must be in number format, do not enter any symbols or non-numeric characters.  Click &quot;Retry&quot; to return to your response and amend the numeric value entered" promptTitle="Response Guide" prompt="Enter a numeric price only" sqref="J213 J214 J215 J220 J221 J222 J227 J228 J229 J234 J235 J236 J241 J242 J243 J248 J249 J250 J255 J256 J257 J262 J263 J264 J269 J270 J271 J276 J277 J278 J283 J284 J285 J290 J291 J292">
      <formula1>AND(INDIRECT(ADDRESS(ROW(), COLUMN())) &lt; 1000000000000000, INDIRECT(ADDRESS(ROW(), COLUMN())) &gt; -1000000000000000, IF(LEN(INDIRECT(ADDRESS(ROW(), COLUMN()))) = 0, TRUE, IF(ISNUMBER(INDIRECT(ADDRESS(ROW(), COLUMN()))),(ROUND(INDIRECT(ADDRESS(ROW(), COLUMN())), 3) = INDIRECT(ADDRESS(ROW(), COLUMN()))),FALSE)))</formula1>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35 I72 I76 I80 I84 I88 I92 I96 I100 I106 I110 I114 I118 I122 I126 I130 I134 I140 I144 I148 I152 I156 I160 I164 I168 I174 I178 I182 I186 I190 I194 I198 I202">
      <formula1>0</formula1>
      <formula2>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5" x14ac:dyDescent="0.25"/>
  <sheetData>
    <row r="1" spans="1:5" x14ac:dyDescent="0.25">
      <c r="A1" s="1" t="s">
        <v>295</v>
      </c>
      <c r="B1" s="1" t="s">
        <v>296</v>
      </c>
      <c r="C1" s="1" t="s">
        <v>297</v>
      </c>
      <c r="D1" s="1" t="s">
        <v>298</v>
      </c>
      <c r="E1" s="1" t="s">
        <v>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etenderwales eTendering Portal</dc:creator>
  <cp:lastModifiedBy>Bell, Martin (KAS)</cp:lastModifiedBy>
  <dcterms:created xsi:type="dcterms:W3CDTF">2017-11-24T10:44:56Z</dcterms:created>
  <dcterms:modified xsi:type="dcterms:W3CDTF">2018-01-04T09:09:50Z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A19965299</vt:lpwstr>
  </property>
  <property fmtid="{D5CDD505-2E9C-101B-9397-08002B2CF9AE}" pid="4" name="Objective-Title">
    <vt:lpwstr>3. Response - Architecture Specific Qual, Tech and Comml</vt:lpwstr>
  </property>
  <property fmtid="{D5CDD505-2E9C-101B-9397-08002B2CF9AE}" pid="5" name="Objective-Comment">
    <vt:lpwstr/>
  </property>
  <property fmtid="{D5CDD505-2E9C-101B-9397-08002B2CF9AE}" pid="6" name="Objective-CreationStamp">
    <vt:filetime>2017-11-24T10:48:30Z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2017-11-24T10:48:35Z</vt:filetime>
  </property>
  <property fmtid="{D5CDD505-2E9C-101B-9397-08002B2CF9AE}" pid="10" name="Objective-ModificationStamp">
    <vt:filetime>2017-12-05T14:19:38Z</vt:filetime>
  </property>
  <property fmtid="{D5CDD505-2E9C-101B-9397-08002B2CF9AE}" pid="11" name="Objective-Owner">
    <vt:lpwstr>Jones, Kathryn (National Procurement Service)</vt:lpwstr>
  </property>
  <property fmtid="{D5CDD505-2E9C-101B-9397-08002B2CF9AE}" pid="12" name="Objective-Path">
    <vt:lpwstr>Objective Global Folder:Corporate File Plan:INFORMATION &amp; SYSTEM MANAGEMENT:Information Management:Information &amp; System Management - Requests for Recorded Information:FoI request - ATISN 11757 - D Spencer - Procurement documentation - 23-11-2017:1. ATISN </vt:lpwstr>
  </property>
  <property fmtid="{D5CDD505-2E9C-101B-9397-08002B2CF9AE}" pid="13" name="Objective-Parent">
    <vt:lpwstr>1. ATISN 11757 - Response</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ies>
</file>