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565"/>
  </bookViews>
  <sheets>
    <sheet name="Financial Summary - Priority" sheetId="1" r:id="rId1"/>
    <sheet name="Financial Summary - Beneficiary" sheetId="2" r:id="rId2"/>
  </sheets>
  <definedNames>
    <definedName name="_xlnm.Print_Area" localSheetId="1">'Financial Summary - Beneficiary'!$A$1:$K$23</definedName>
    <definedName name="_xlnm.Print_Area" localSheetId="0">'Financial Summary - Priority'!$A$1:$S$34</definedName>
  </definedNames>
  <calcPr calcId="145621"/>
</workbook>
</file>

<file path=xl/sharedStrings.xml><?xml version="1.0" encoding="utf-8"?>
<sst xmlns="http://schemas.openxmlformats.org/spreadsheetml/2006/main" count="82" uniqueCount="46">
  <si>
    <t>2014-2020 Programmes: Commitment by Programme: approved Operations</t>
  </si>
  <si>
    <t>£ Millions</t>
  </si>
  <si>
    <t>Programme / Priority</t>
  </si>
  <si>
    <t>Operations</t>
  </si>
  <si>
    <t>Allocation</t>
  </si>
  <si>
    <t>Committed</t>
  </si>
  <si>
    <t>Share of allocation</t>
  </si>
  <si>
    <t>Spend</t>
  </si>
  <si>
    <t>Total¹</t>
  </si>
  <si>
    <t>EU Grant¹</t>
  </si>
  <si>
    <t>Total</t>
  </si>
  <si>
    <t>EU Grant</t>
  </si>
  <si>
    <t>West Wales and the Valleys ERDF</t>
  </si>
  <si>
    <t>1: Research and Innovation</t>
  </si>
  <si>
    <t>2: SME Competitiveness</t>
  </si>
  <si>
    <t>3: Renewable Energy and Energy Efficiency</t>
  </si>
  <si>
    <t>4: Connectivity and Urban Development</t>
  </si>
  <si>
    <t>5: Technical Assistance</t>
  </si>
  <si>
    <t>East Wales ERDF</t>
  </si>
  <si>
    <t>4: Connectivity</t>
  </si>
  <si>
    <t>West Wales and the Valleys ESF</t>
  </si>
  <si>
    <t>1: Tackling Poverty through Sustainable Employment</t>
  </si>
  <si>
    <t>2: Skills for Growth</t>
  </si>
  <si>
    <t>3: Youth Employment and Attainment</t>
  </si>
  <si>
    <t>4: Technical Assistance</t>
  </si>
  <si>
    <t>East Wales ESF</t>
  </si>
  <si>
    <t>3: Youth Employment</t>
  </si>
  <si>
    <t>Total all Programmes</t>
  </si>
  <si>
    <t>Source: WEFO, 30/06/2018</t>
  </si>
  <si>
    <t>¹ Based on a conversion rate of £1:€1.17</t>
  </si>
  <si>
    <t>2014-2020 Programmes: Total investment by Beneficiary: approved Operations</t>
  </si>
  <si>
    <t>Beneficiary</t>
  </si>
  <si>
    <t>Total investment</t>
  </si>
  <si>
    <t>EU Funds</t>
  </si>
  <si>
    <t>Helping individuals</t>
  </si>
  <si>
    <t>Helpu unigolion</t>
  </si>
  <si>
    <t>Helping business</t>
  </si>
  <si>
    <t>Helpu busnes</t>
  </si>
  <si>
    <t>Environment</t>
  </si>
  <si>
    <t>Amgylchedd</t>
  </si>
  <si>
    <t>Strategic Infrastructure</t>
  </si>
  <si>
    <t>Seilwaith Strategol</t>
  </si>
  <si>
    <t>Technical Assistance</t>
  </si>
  <si>
    <t>Cymorth Technegol</t>
  </si>
  <si>
    <t>Amount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</si>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</sst>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£&quot;#,##0&quot;m&quot;;[Red]\-&quot;£&quot;#,##0&quot;m&quot;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9" fontId="1" fillId="0" borderId="0" xfId="2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vertical="center"/>
    </xf>
    <xf numFmtId="9" fontId="2" fillId="0" borderId="4" xfId="2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left" vertical="center" indent="1"/>
    </xf>
    <xf numFmtId="165" fontId="2" fillId="0" borderId="0" xfId="1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67" fontId="2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0" fontId="0" fillId="0" borderId="0" xfId="0" applyNumberFormat="1" applyFill="1"/>
    <xf numFmtId="166" fontId="0" fillId="0" borderId="0" xfId="0" applyNumberFormat="1" applyFill="1"/>
    <xf numFmtId="0" fontId="3" fillId="0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168" fontId="4" fillId="2" borderId="0" xfId="0" applyNumberFormat="1" applyFont="1" applyFill="1" applyBorder="1"/>
    <xf numFmtId="0" fontId="4" fillId="2" borderId="0" xfId="3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5" fillId="0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4"/>
    <cellStyle name="Normal" xfId="0" builtinId="0"/>
    <cellStyle name="Normal 2" xfId="5"/>
    <cellStyle name="Normal 3" xfId="3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Beneficiary'!$D$5:$D$9</c:f>
              <c:numCache>
                <c:formatCode>"£"#,##0"m";[Red]\-"£"#,##0"m"</c:formatCode>
                <c:ptCount val="5"/>
                <c:pt idx="0">
                  <c:v>1211.0485659999999</c:v>
                </c:pt>
                <c:pt idx="1">
                  <c:v>855.08505100000002</c:v>
                </c:pt>
                <c:pt idx="2">
                  <c:v>87.440381400000007</c:v>
                </c:pt>
                <c:pt idx="3">
                  <c:v>544.74323400000003</c:v>
                </c:pt>
                <c:pt idx="4">
                  <c:v>63.612361999999997</c:v>
                </c:pt>
              </c:numCache>
            </c:numRef>
          </c:val>
        </c:ser>
        <c:ser>
          <c:idx val="1"/>
          <c:order val="1"/>
          <c:cat>
            <c:strRef>
              <c:f>'Financial Summary - Beneficiary'!$C$5:$C$9</c:f>
              <c:strCache>
                <c:ptCount val="5"/>
                <c:pt idx="0">
                  <c:v>Helping individuals</c:v>
                </c:pt>
                <c:pt idx="1">
                  <c:v>Helping business</c:v>
                </c:pt>
                <c:pt idx="2">
                  <c:v>Environment</c:v>
                </c:pt>
                <c:pt idx="3">
                  <c:v>Strategic Infrastructure</c:v>
                </c:pt>
                <c:pt idx="4">
                  <c:v>Technical Assistance</c:v>
                </c:pt>
              </c:strCache>
            </c:strRef>
          </c:cat>
          <c:val>
            <c:numRef>
              <c:f>'Financial Summary - Beneficiary'!$E$5:$E$9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10</xdr:col>
      <xdr:colOff>781050</xdr:colOff>
      <xdr:row>12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abSelected="1" zoomScale="70" zoomScaleNormal="70" workbookViewId="0">
      <selection activeCell="A34" sqref="A34"/>
    </sheetView>
  </sheetViews>
  <sheetFormatPr defaultRowHeight="15" x14ac:dyDescent="0.2"/>
  <cols>
    <col min="1" max="1" width="43.21875" style="3" customWidth="1"/>
    <col min="2" max="2" width="1.6640625" style="3" customWidth="1"/>
    <col min="3" max="3" width="15.5546875" style="3" customWidth="1"/>
    <col min="4" max="4" width="1.77734375" style="3" customWidth="1"/>
    <col min="5" max="5" width="10.33203125" style="3" customWidth="1"/>
    <col min="6" max="6" width="1.77734375" style="3" customWidth="1"/>
    <col min="7" max="7" width="10.33203125" style="3" customWidth="1"/>
    <col min="8" max="8" width="1.77734375" style="3" customWidth="1"/>
    <col min="9" max="9" width="10.33203125" style="3" customWidth="1"/>
    <col min="10" max="10" width="1.77734375" style="3" customWidth="1"/>
    <col min="11" max="11" width="10.33203125" style="3" customWidth="1"/>
    <col min="12" max="12" width="1.77734375" style="3" customWidth="1"/>
    <col min="13" max="13" width="10.33203125" style="3" customWidth="1"/>
    <col min="14" max="14" width="1.77734375" style="3" customWidth="1"/>
    <col min="15" max="15" width="10.33203125" style="3" customWidth="1"/>
    <col min="16" max="16" width="1.77734375" style="3" customWidth="1"/>
    <col min="17" max="17" width="10.33203125" style="3" customWidth="1"/>
    <col min="18" max="18" width="1.77734375" style="3" customWidth="1"/>
    <col min="19" max="19" width="10.33203125" style="3" customWidth="1"/>
    <col min="20" max="16384" width="8.88671875" style="3"/>
  </cols>
  <sheetData>
    <row r="1" spans="1:19" ht="15.75" x14ac:dyDescent="0.25">
      <c r="A1" s="1" t="s">
        <v>0</v>
      </c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/>
    </row>
    <row r="2" spans="1:19" ht="15.7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5"/>
      <c r="R2" s="4"/>
      <c r="S2" s="5" t="s">
        <v>1</v>
      </c>
    </row>
    <row r="3" spans="1:19" ht="30" customHeight="1" x14ac:dyDescent="0.2">
      <c r="A3" s="70" t="s">
        <v>2</v>
      </c>
      <c r="B3" s="2"/>
      <c r="C3" s="70" t="s">
        <v>3</v>
      </c>
      <c r="D3" s="2"/>
      <c r="E3" s="72" t="s">
        <v>4</v>
      </c>
      <c r="F3" s="72"/>
      <c r="G3" s="72"/>
      <c r="H3" s="6"/>
      <c r="I3" s="72" t="s">
        <v>5</v>
      </c>
      <c r="J3" s="72"/>
      <c r="K3" s="72"/>
      <c r="L3" s="6"/>
      <c r="M3" s="72" t="s">
        <v>6</v>
      </c>
      <c r="N3" s="72"/>
      <c r="O3" s="72"/>
      <c r="Q3" s="73" t="s">
        <v>7</v>
      </c>
      <c r="R3" s="73"/>
      <c r="S3" s="73"/>
    </row>
    <row r="4" spans="1:19" s="9" customFormat="1" ht="30" customHeight="1" x14ac:dyDescent="0.2">
      <c r="A4" s="71"/>
      <c r="B4" s="7"/>
      <c r="C4" s="71"/>
      <c r="D4" s="7"/>
      <c r="E4" s="8" t="s">
        <v>8</v>
      </c>
      <c r="F4" s="7"/>
      <c r="G4" s="8" t="s">
        <v>9</v>
      </c>
      <c r="H4" s="7"/>
      <c r="I4" s="8" t="s">
        <v>10</v>
      </c>
      <c r="J4" s="7"/>
      <c r="K4" s="8" t="s">
        <v>11</v>
      </c>
      <c r="L4" s="7"/>
      <c r="M4" s="8" t="s">
        <v>10</v>
      </c>
      <c r="N4" s="7"/>
      <c r="O4" s="8" t="s">
        <v>11</v>
      </c>
      <c r="P4" s="7"/>
      <c r="Q4" s="8" t="s">
        <v>10</v>
      </c>
      <c r="R4" s="7"/>
      <c r="S4" s="8" t="s">
        <v>11</v>
      </c>
    </row>
    <row r="5" spans="1:19" s="9" customFormat="1" ht="24.95" customHeight="1" x14ac:dyDescent="0.2">
      <c r="A5" s="10" t="s">
        <v>12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9" customFormat="1" ht="20.100000000000001" customHeight="1" x14ac:dyDescent="0.2">
      <c r="A6" s="69" t="s">
        <v>13</v>
      </c>
      <c r="B6" s="69"/>
      <c r="C6" s="11">
        <v>21</v>
      </c>
      <c r="D6" s="7"/>
      <c r="E6" s="12">
        <v>388.72588632478636</v>
      </c>
      <c r="F6" s="13"/>
      <c r="G6" s="12">
        <v>258.04888632478634</v>
      </c>
      <c r="H6" s="7"/>
      <c r="I6" s="14">
        <v>363.03635500000001</v>
      </c>
      <c r="J6" s="15"/>
      <c r="K6" s="14">
        <v>216.54784900000001</v>
      </c>
      <c r="L6" s="7"/>
      <c r="M6" s="16">
        <v>0.93391350504678672</v>
      </c>
      <c r="N6" s="17"/>
      <c r="O6" s="16">
        <v>0.83917373984496813</v>
      </c>
      <c r="P6" s="17"/>
      <c r="Q6" s="14">
        <v>73.865297429999998</v>
      </c>
      <c r="R6" s="18"/>
      <c r="S6" s="14">
        <v>43.991638110000004</v>
      </c>
    </row>
    <row r="7" spans="1:19" s="9" customFormat="1" ht="20.100000000000001" customHeight="1" x14ac:dyDescent="0.2">
      <c r="A7" s="69" t="s">
        <v>14</v>
      </c>
      <c r="B7" s="69"/>
      <c r="C7" s="11">
        <v>7</v>
      </c>
      <c r="D7" s="7"/>
      <c r="E7" s="12">
        <v>284.84560256410259</v>
      </c>
      <c r="F7" s="13"/>
      <c r="G7" s="12">
        <v>177.77214017094019</v>
      </c>
      <c r="H7" s="7"/>
      <c r="I7" s="14">
        <v>275.77842800000002</v>
      </c>
      <c r="J7" s="15"/>
      <c r="K7" s="14">
        <v>146.354209</v>
      </c>
      <c r="L7" s="7"/>
      <c r="M7" s="16">
        <v>0.96816810762573713</v>
      </c>
      <c r="N7" s="17"/>
      <c r="O7" s="16">
        <v>0.82326853273673994</v>
      </c>
      <c r="P7" s="17"/>
      <c r="Q7" s="14">
        <v>116.55427282000001</v>
      </c>
      <c r="R7" s="18"/>
      <c r="S7" s="14">
        <v>57.479245679999998</v>
      </c>
    </row>
    <row r="8" spans="1:19" s="9" customFormat="1" ht="20.100000000000001" customHeight="1" x14ac:dyDescent="0.2">
      <c r="A8" s="69" t="s">
        <v>15</v>
      </c>
      <c r="B8" s="69"/>
      <c r="C8" s="11">
        <v>8</v>
      </c>
      <c r="D8" s="7"/>
      <c r="E8" s="12">
        <v>210.28803333333335</v>
      </c>
      <c r="F8" s="13"/>
      <c r="G8" s="12">
        <v>146.0029811965812</v>
      </c>
      <c r="H8" s="7"/>
      <c r="I8" s="14">
        <v>80.340381400000012</v>
      </c>
      <c r="J8" s="15"/>
      <c r="K8" s="14">
        <v>49.577010200000004</v>
      </c>
      <c r="L8" s="7"/>
      <c r="M8" s="16">
        <v>0.38204923088823728</v>
      </c>
      <c r="N8" s="17"/>
      <c r="O8" s="16">
        <v>0.33956162945226831</v>
      </c>
      <c r="P8" s="17"/>
      <c r="Q8" s="14">
        <v>21.863789900000004</v>
      </c>
      <c r="R8" s="18"/>
      <c r="S8" s="14">
        <v>11.868359760000002</v>
      </c>
    </row>
    <row r="9" spans="1:19" s="9" customFormat="1" ht="20.100000000000001" customHeight="1" x14ac:dyDescent="0.2">
      <c r="A9" s="69" t="s">
        <v>16</v>
      </c>
      <c r="B9" s="69"/>
      <c r="C9" s="11">
        <v>29</v>
      </c>
      <c r="D9" s="7"/>
      <c r="E9" s="12">
        <v>652.55325555555555</v>
      </c>
      <c r="F9" s="13"/>
      <c r="G9" s="12">
        <v>428.46646752136758</v>
      </c>
      <c r="H9" s="7"/>
      <c r="I9" s="14">
        <v>523.60826899999995</v>
      </c>
      <c r="J9" s="15"/>
      <c r="K9" s="14">
        <v>266.16240499999998</v>
      </c>
      <c r="L9" s="7"/>
      <c r="M9" s="16">
        <v>0.80239929008433586</v>
      </c>
      <c r="N9" s="17"/>
      <c r="O9" s="16">
        <v>0.62119774865865429</v>
      </c>
      <c r="P9" s="17"/>
      <c r="Q9" s="14">
        <v>46.151177689999997</v>
      </c>
      <c r="R9" s="18"/>
      <c r="S9" s="14">
        <v>28.950419239999999</v>
      </c>
    </row>
    <row r="10" spans="1:19" s="9" customFormat="1" ht="20.100000000000001" customHeight="1" x14ac:dyDescent="0.2">
      <c r="A10" s="69" t="s">
        <v>17</v>
      </c>
      <c r="B10" s="69"/>
      <c r="C10" s="11">
        <v>7</v>
      </c>
      <c r="D10" s="7"/>
      <c r="E10" s="12">
        <v>27.570126495726495</v>
      </c>
      <c r="F10" s="13"/>
      <c r="G10" s="12">
        <v>20.572828205128207</v>
      </c>
      <c r="H10" s="7"/>
      <c r="I10" s="14">
        <v>26.377611999999999</v>
      </c>
      <c r="J10" s="15"/>
      <c r="K10" s="14">
        <v>19.506115999999999</v>
      </c>
      <c r="L10" s="7"/>
      <c r="M10" s="16">
        <v>0.95674613622424476</v>
      </c>
      <c r="N10" s="17"/>
      <c r="O10" s="16">
        <v>0.94814946226682106</v>
      </c>
      <c r="P10" s="17"/>
      <c r="Q10" s="14">
        <v>6.93718755</v>
      </c>
      <c r="R10" s="18"/>
      <c r="S10" s="14">
        <v>4.8654405999999994</v>
      </c>
    </row>
    <row r="11" spans="1:19" s="26" customFormat="1" ht="24.95" customHeight="1" x14ac:dyDescent="0.2">
      <c r="A11" s="19" t="s">
        <v>10</v>
      </c>
      <c r="B11" s="19"/>
      <c r="C11" s="19">
        <v>72</v>
      </c>
      <c r="D11" s="19"/>
      <c r="E11" s="20">
        <v>1563.9829042735046</v>
      </c>
      <c r="F11" s="21"/>
      <c r="G11" s="20">
        <v>1030.8633034188035</v>
      </c>
      <c r="H11" s="22"/>
      <c r="I11" s="22">
        <v>1269.1410453999999</v>
      </c>
      <c r="J11" s="23"/>
      <c r="K11" s="22">
        <v>698.14758920000008</v>
      </c>
      <c r="L11" s="24"/>
      <c r="M11" s="25">
        <v>0.81148012675339087</v>
      </c>
      <c r="N11" s="24"/>
      <c r="O11" s="25">
        <v>0.67724555417253729</v>
      </c>
      <c r="P11" s="24"/>
      <c r="Q11" s="22">
        <v>265.37172538999994</v>
      </c>
      <c r="R11" s="23"/>
      <c r="S11" s="22">
        <v>147.15510338999999</v>
      </c>
    </row>
    <row r="12" spans="1:19" s="26" customFormat="1" ht="24.95" customHeight="1" x14ac:dyDescent="0.2">
      <c r="A12" s="10" t="s">
        <v>18</v>
      </c>
      <c r="B12" s="27"/>
      <c r="C12" s="27"/>
      <c r="D12" s="27"/>
      <c r="E12" s="28"/>
      <c r="F12" s="27"/>
      <c r="G12" s="29"/>
      <c r="H12" s="30"/>
      <c r="I12" s="28"/>
      <c r="J12" s="31"/>
      <c r="K12" s="28"/>
      <c r="L12" s="31"/>
      <c r="M12" s="32"/>
      <c r="N12" s="31"/>
      <c r="O12" s="32"/>
      <c r="P12" s="31"/>
      <c r="Q12" s="30"/>
      <c r="R12" s="33"/>
      <c r="S12" s="30"/>
    </row>
    <row r="13" spans="1:19" s="26" customFormat="1" ht="20.100000000000001" customHeight="1" x14ac:dyDescent="0.2">
      <c r="A13" s="69" t="s">
        <v>13</v>
      </c>
      <c r="B13" s="69"/>
      <c r="C13" s="11">
        <v>11</v>
      </c>
      <c r="D13" s="6"/>
      <c r="E13" s="34">
        <v>152.31036923076925</v>
      </c>
      <c r="F13" s="35"/>
      <c r="G13" s="34">
        <v>76.155184615384627</v>
      </c>
      <c r="H13" s="34"/>
      <c r="I13" s="14">
        <v>153.11377999999999</v>
      </c>
      <c r="J13" s="35"/>
      <c r="K13" s="14">
        <v>67.850993000000003</v>
      </c>
      <c r="L13" s="36"/>
      <c r="M13" s="16">
        <v>1.0052748264828475</v>
      </c>
      <c r="N13" s="17"/>
      <c r="O13" s="16">
        <v>0.89095697610971269</v>
      </c>
      <c r="P13" s="17"/>
      <c r="Q13" s="14">
        <v>27.140158130000003</v>
      </c>
      <c r="R13" s="18"/>
      <c r="S13" s="14">
        <v>9.4535731299999988</v>
      </c>
    </row>
    <row r="14" spans="1:19" s="26" customFormat="1" ht="20.100000000000001" customHeight="1" x14ac:dyDescent="0.2">
      <c r="A14" s="69" t="s">
        <v>14</v>
      </c>
      <c r="B14" s="69"/>
      <c r="C14" s="11">
        <v>7</v>
      </c>
      <c r="D14" s="6"/>
      <c r="E14" s="34">
        <v>68.154651282051276</v>
      </c>
      <c r="F14" s="35"/>
      <c r="G14" s="34">
        <v>34.077325641025638</v>
      </c>
      <c r="H14" s="34"/>
      <c r="I14" s="14">
        <v>63.156488000000003</v>
      </c>
      <c r="J14" s="35"/>
      <c r="K14" s="14">
        <v>31.555785</v>
      </c>
      <c r="L14" s="36"/>
      <c r="M14" s="16">
        <v>0.92666438477739588</v>
      </c>
      <c r="N14" s="17"/>
      <c r="O14" s="16">
        <v>0.92600532484303999</v>
      </c>
      <c r="P14" s="17"/>
      <c r="Q14" s="14">
        <v>48.768612529999999</v>
      </c>
      <c r="R14" s="18"/>
      <c r="S14" s="14">
        <v>22.583149249999995</v>
      </c>
    </row>
    <row r="15" spans="1:19" s="26" customFormat="1" ht="20.100000000000001" customHeight="1" x14ac:dyDescent="0.2">
      <c r="A15" s="69" t="s">
        <v>15</v>
      </c>
      <c r="B15" s="69"/>
      <c r="C15" s="11">
        <v>1</v>
      </c>
      <c r="D15" s="6"/>
      <c r="E15" s="34">
        <v>38.291266666666672</v>
      </c>
      <c r="F15" s="35"/>
      <c r="G15" s="34">
        <v>19.145633333333336</v>
      </c>
      <c r="H15" s="34"/>
      <c r="I15" s="14">
        <v>7.1</v>
      </c>
      <c r="J15" s="35"/>
      <c r="K15" s="14">
        <v>3.55</v>
      </c>
      <c r="L15" s="36"/>
      <c r="M15" s="16">
        <v>0.18542087055533982</v>
      </c>
      <c r="N15" s="17"/>
      <c r="O15" s="16">
        <v>0.18542087055533982</v>
      </c>
      <c r="P15" s="17"/>
      <c r="Q15" s="14">
        <v>0</v>
      </c>
      <c r="R15" s="18"/>
      <c r="S15" s="14">
        <v>0</v>
      </c>
    </row>
    <row r="16" spans="1:19" s="26" customFormat="1" ht="20.100000000000001" customHeight="1" x14ac:dyDescent="0.2">
      <c r="A16" s="69" t="s">
        <v>19</v>
      </c>
      <c r="B16" s="69"/>
      <c r="C16" s="11">
        <v>3</v>
      </c>
      <c r="D16" s="6"/>
      <c r="E16" s="34">
        <v>81.835181196581203</v>
      </c>
      <c r="F16" s="35"/>
      <c r="G16" s="34">
        <v>40.917590598290602</v>
      </c>
      <c r="H16" s="34"/>
      <c r="I16" s="14">
        <v>21.134965000000001</v>
      </c>
      <c r="J16" s="35"/>
      <c r="K16" s="14">
        <v>10.567482999999999</v>
      </c>
      <c r="L16" s="36"/>
      <c r="M16" s="16">
        <v>0.25826257962611987</v>
      </c>
      <c r="N16" s="17"/>
      <c r="O16" s="16">
        <v>0.25826259184580319</v>
      </c>
      <c r="P16" s="17"/>
      <c r="Q16" s="14">
        <v>14.99361725</v>
      </c>
      <c r="R16" s="18"/>
      <c r="S16" s="14">
        <v>7.37328925</v>
      </c>
    </row>
    <row r="17" spans="1:19" s="26" customFormat="1" ht="20.100000000000001" customHeight="1" x14ac:dyDescent="0.2">
      <c r="A17" s="69" t="s">
        <v>17</v>
      </c>
      <c r="B17" s="69"/>
      <c r="C17" s="11">
        <v>6</v>
      </c>
      <c r="D17" s="6"/>
      <c r="E17" s="34">
        <v>6.9508461538461539</v>
      </c>
      <c r="F17" s="35"/>
      <c r="G17" s="34">
        <v>3.4754230769230769</v>
      </c>
      <c r="H17" s="34"/>
      <c r="I17" s="14">
        <v>7.0135300000000003</v>
      </c>
      <c r="J17" s="35"/>
      <c r="K17" s="14">
        <v>2.8291050000000002</v>
      </c>
      <c r="L17" s="36"/>
      <c r="M17" s="16">
        <v>1.0090181604895918</v>
      </c>
      <c r="N17" s="17"/>
      <c r="O17" s="16">
        <v>0.814031827890351</v>
      </c>
      <c r="P17" s="17"/>
      <c r="Q17" s="14">
        <v>1.3712093300000001</v>
      </c>
      <c r="R17" s="18"/>
      <c r="S17" s="14">
        <v>0.60738842999999998</v>
      </c>
    </row>
    <row r="18" spans="1:19" s="26" customFormat="1" ht="24.95" customHeight="1" x14ac:dyDescent="0.2">
      <c r="A18" s="19" t="s">
        <v>10</v>
      </c>
      <c r="B18" s="19"/>
      <c r="C18" s="19">
        <v>28</v>
      </c>
      <c r="D18" s="19"/>
      <c r="E18" s="22">
        <v>347.54231452991456</v>
      </c>
      <c r="F18" s="23"/>
      <c r="G18" s="22">
        <v>173.77115726495728</v>
      </c>
      <c r="H18" s="22"/>
      <c r="I18" s="22">
        <v>251.51876299999998</v>
      </c>
      <c r="J18" s="23"/>
      <c r="K18" s="22">
        <v>116.35336599999999</v>
      </c>
      <c r="L18" s="24"/>
      <c r="M18" s="25">
        <v>0.72370687678766266</v>
      </c>
      <c r="N18" s="24"/>
      <c r="O18" s="25">
        <v>0.66957812695342989</v>
      </c>
      <c r="P18" s="24"/>
      <c r="Q18" s="22">
        <v>92.273597240000001</v>
      </c>
      <c r="R18" s="23"/>
      <c r="S18" s="22">
        <v>40.017400059999993</v>
      </c>
    </row>
    <row r="19" spans="1:19" s="26" customFormat="1" ht="24.95" customHeight="1" x14ac:dyDescent="0.2">
      <c r="A19" s="10" t="s">
        <v>20</v>
      </c>
      <c r="B19" s="27"/>
      <c r="C19" s="27"/>
      <c r="D19" s="27"/>
      <c r="E19" s="28"/>
      <c r="F19" s="27"/>
      <c r="G19" s="28"/>
      <c r="H19" s="30"/>
      <c r="I19" s="28"/>
      <c r="J19" s="31"/>
      <c r="K19" s="28"/>
      <c r="L19" s="31"/>
      <c r="M19" s="32"/>
      <c r="N19" s="31"/>
      <c r="O19" s="32"/>
      <c r="P19" s="31"/>
      <c r="Q19" s="30"/>
      <c r="R19" s="33"/>
      <c r="S19" s="30"/>
    </row>
    <row r="20" spans="1:19" s="26" customFormat="1" ht="20.100000000000001" customHeight="1" x14ac:dyDescent="0.2">
      <c r="A20" s="69" t="s">
        <v>21</v>
      </c>
      <c r="B20" s="69"/>
      <c r="C20" s="11">
        <v>11</v>
      </c>
      <c r="D20" s="6"/>
      <c r="E20" s="34">
        <v>212.11025641025645</v>
      </c>
      <c r="F20" s="35"/>
      <c r="G20" s="34">
        <v>167.4909717948718</v>
      </c>
      <c r="H20" s="34"/>
      <c r="I20" s="14">
        <v>160.86758699999999</v>
      </c>
      <c r="J20" s="35"/>
      <c r="K20" s="14">
        <v>118.270213</v>
      </c>
      <c r="L20" s="36"/>
      <c r="M20" s="16">
        <v>0.7584149381671359</v>
      </c>
      <c r="N20" s="17"/>
      <c r="O20" s="16">
        <v>0.70612888403828089</v>
      </c>
      <c r="P20" s="17"/>
      <c r="Q20" s="14">
        <v>40.762870150000005</v>
      </c>
      <c r="R20" s="18"/>
      <c r="S20" s="14">
        <v>24.843796480000005</v>
      </c>
    </row>
    <row r="21" spans="1:19" s="26" customFormat="1" ht="20.100000000000001" customHeight="1" x14ac:dyDescent="0.2">
      <c r="A21" s="69" t="s">
        <v>22</v>
      </c>
      <c r="B21" s="69"/>
      <c r="C21" s="11">
        <v>18</v>
      </c>
      <c r="D21" s="6"/>
      <c r="E21" s="34">
        <v>412.2799051282052</v>
      </c>
      <c r="F21" s="35"/>
      <c r="G21" s="34">
        <v>297.29038632478637</v>
      </c>
      <c r="H21" s="34"/>
      <c r="I21" s="14">
        <v>437.995114</v>
      </c>
      <c r="J21" s="35"/>
      <c r="K21" s="14">
        <v>269.18490800000001</v>
      </c>
      <c r="L21" s="36"/>
      <c r="M21" s="16">
        <v>1.0623731803367866</v>
      </c>
      <c r="N21" s="17"/>
      <c r="O21" s="16">
        <v>0.90546119344040465</v>
      </c>
      <c r="P21" s="17"/>
      <c r="Q21" s="14">
        <v>171.39106167999998</v>
      </c>
      <c r="R21" s="18"/>
      <c r="S21" s="14">
        <v>78.60633347000001</v>
      </c>
    </row>
    <row r="22" spans="1:19" s="26" customFormat="1" ht="20.100000000000001" customHeight="1" x14ac:dyDescent="0.2">
      <c r="A22" s="69" t="s">
        <v>23</v>
      </c>
      <c r="B22" s="69"/>
      <c r="C22" s="11">
        <v>15</v>
      </c>
      <c r="D22" s="6"/>
      <c r="E22" s="34">
        <v>281.27634017094022</v>
      </c>
      <c r="F22" s="35"/>
      <c r="G22" s="34">
        <v>209.15708632478629</v>
      </c>
      <c r="H22" s="34"/>
      <c r="I22" s="14">
        <v>258.01749699999999</v>
      </c>
      <c r="J22" s="35"/>
      <c r="K22" s="14">
        <v>171.424136</v>
      </c>
      <c r="L22" s="36"/>
      <c r="M22" s="16">
        <v>0.91730963522632181</v>
      </c>
      <c r="N22" s="17"/>
      <c r="O22" s="16">
        <v>0.81959516176184788</v>
      </c>
      <c r="P22" s="17"/>
      <c r="Q22" s="14">
        <v>77.066260509999992</v>
      </c>
      <c r="R22" s="18"/>
      <c r="S22" s="14">
        <v>44.22359216000001</v>
      </c>
    </row>
    <row r="23" spans="1:19" s="26" customFormat="1" ht="20.100000000000001" customHeight="1" x14ac:dyDescent="0.2">
      <c r="A23" s="69" t="s">
        <v>24</v>
      </c>
      <c r="B23" s="69"/>
      <c r="C23" s="11">
        <v>6</v>
      </c>
      <c r="D23" s="6"/>
      <c r="E23" s="34">
        <v>18.444350427350429</v>
      </c>
      <c r="F23" s="35"/>
      <c r="G23" s="34">
        <v>13.715218803418804</v>
      </c>
      <c r="H23" s="34"/>
      <c r="I23" s="14">
        <v>24.633344999999998</v>
      </c>
      <c r="J23" s="35"/>
      <c r="K23" s="14">
        <v>13.795897</v>
      </c>
      <c r="L23" s="36"/>
      <c r="M23" s="16">
        <v>1.335549608918303</v>
      </c>
      <c r="N23" s="17"/>
      <c r="O23" s="16">
        <v>1.0058823849431469</v>
      </c>
      <c r="P23" s="17"/>
      <c r="Q23" s="14">
        <v>7.5763224100000004</v>
      </c>
      <c r="R23" s="18"/>
      <c r="S23" s="14">
        <v>3.6187823799999999</v>
      </c>
    </row>
    <row r="24" spans="1:19" s="26" customFormat="1" ht="24.95" customHeight="1" x14ac:dyDescent="0.2">
      <c r="A24" s="19" t="s">
        <v>10</v>
      </c>
      <c r="B24" s="19"/>
      <c r="C24" s="19">
        <v>50</v>
      </c>
      <c r="D24" s="19"/>
      <c r="E24" s="23">
        <v>924.11085213675221</v>
      </c>
      <c r="F24" s="23"/>
      <c r="G24" s="23">
        <v>687.65366324786328</v>
      </c>
      <c r="H24" s="22"/>
      <c r="I24" s="22">
        <v>881.51354300000003</v>
      </c>
      <c r="J24" s="23"/>
      <c r="K24" s="22">
        <v>572.67515400000002</v>
      </c>
      <c r="L24" s="24"/>
      <c r="M24" s="25">
        <v>0.95390454615021825</v>
      </c>
      <c r="N24" s="24"/>
      <c r="O24" s="25">
        <v>0.83279590382052615</v>
      </c>
      <c r="P24" s="24"/>
      <c r="Q24" s="22">
        <v>296.79651474999997</v>
      </c>
      <c r="R24" s="23"/>
      <c r="S24" s="22">
        <v>151.29250449000003</v>
      </c>
    </row>
    <row r="25" spans="1:19" s="26" customFormat="1" ht="24.95" customHeight="1" x14ac:dyDescent="0.2">
      <c r="A25" s="10" t="s">
        <v>25</v>
      </c>
      <c r="B25" s="27"/>
      <c r="C25" s="27"/>
      <c r="D25" s="27"/>
      <c r="E25" s="28"/>
      <c r="F25" s="27"/>
      <c r="G25" s="28"/>
      <c r="H25" s="30"/>
      <c r="I25" s="28"/>
      <c r="J25" s="31"/>
      <c r="K25" s="28"/>
      <c r="L25" s="31"/>
      <c r="M25" s="32"/>
      <c r="N25" s="31"/>
      <c r="O25" s="32"/>
      <c r="P25" s="31"/>
      <c r="Q25" s="30"/>
      <c r="R25" s="33"/>
      <c r="S25" s="30"/>
    </row>
    <row r="26" spans="1:19" s="26" customFormat="1" ht="20.100000000000001" customHeight="1" x14ac:dyDescent="0.2">
      <c r="A26" s="69" t="s">
        <v>21</v>
      </c>
      <c r="B26" s="69"/>
      <c r="C26" s="11">
        <v>7</v>
      </c>
      <c r="D26" s="6"/>
      <c r="E26" s="34">
        <v>74.846135042735042</v>
      </c>
      <c r="F26" s="35"/>
      <c r="G26" s="34">
        <v>37.423067521367521</v>
      </c>
      <c r="H26" s="34"/>
      <c r="I26" s="14">
        <v>31.574082000000001</v>
      </c>
      <c r="J26" s="35"/>
      <c r="K26" s="14">
        <v>15.77158</v>
      </c>
      <c r="L26" s="36"/>
      <c r="M26" s="16">
        <v>0.42185320567283918</v>
      </c>
      <c r="N26" s="17"/>
      <c r="O26" s="16">
        <v>0.42144006476740237</v>
      </c>
      <c r="P26" s="17"/>
      <c r="Q26" s="14">
        <v>6.6632759000000004</v>
      </c>
      <c r="R26" s="18"/>
      <c r="S26" s="14">
        <v>2.7241756100000001</v>
      </c>
    </row>
    <row r="27" spans="1:19" s="26" customFormat="1" ht="20.100000000000001" customHeight="1" x14ac:dyDescent="0.2">
      <c r="A27" s="69" t="s">
        <v>22</v>
      </c>
      <c r="B27" s="69"/>
      <c r="C27" s="11">
        <v>10</v>
      </c>
      <c r="D27" s="6"/>
      <c r="E27" s="34">
        <v>168.55802222222223</v>
      </c>
      <c r="F27" s="35"/>
      <c r="G27" s="34">
        <v>81.610175213675234</v>
      </c>
      <c r="H27" s="34"/>
      <c r="I27" s="14">
        <v>195.32090199999999</v>
      </c>
      <c r="J27" s="35"/>
      <c r="K27" s="14">
        <v>49.486806000000001</v>
      </c>
      <c r="L27" s="36"/>
      <c r="M27" s="16">
        <v>1.1587754734241857</v>
      </c>
      <c r="N27" s="17"/>
      <c r="O27" s="16">
        <v>0.60638034252997919</v>
      </c>
      <c r="P27" s="17"/>
      <c r="Q27" s="14">
        <v>84.529089870000007</v>
      </c>
      <c r="R27" s="18"/>
      <c r="S27" s="14">
        <v>14.786981860000001</v>
      </c>
    </row>
    <row r="28" spans="1:19" s="26" customFormat="1" ht="20.100000000000001" customHeight="1" x14ac:dyDescent="0.2">
      <c r="A28" s="69" t="s">
        <v>26</v>
      </c>
      <c r="B28" s="69"/>
      <c r="C28" s="11">
        <v>12</v>
      </c>
      <c r="D28" s="6"/>
      <c r="E28" s="34">
        <v>102.52498290598291</v>
      </c>
      <c r="F28" s="35"/>
      <c r="G28" s="34">
        <v>51.262491452991455</v>
      </c>
      <c r="H28" s="34"/>
      <c r="I28" s="14">
        <v>127.27338399999999</v>
      </c>
      <c r="J28" s="35"/>
      <c r="K28" s="14">
        <v>44.144727000000003</v>
      </c>
      <c r="L28" s="36"/>
      <c r="M28" s="16">
        <v>1.2413889804469587</v>
      </c>
      <c r="N28" s="17"/>
      <c r="O28" s="16">
        <v>0.86115063370420541</v>
      </c>
      <c r="P28" s="17"/>
      <c r="Q28" s="14">
        <v>31.341989810000001</v>
      </c>
      <c r="R28" s="18"/>
      <c r="S28" s="14">
        <v>11.93676827</v>
      </c>
    </row>
    <row r="29" spans="1:19" s="26" customFormat="1" ht="20.100000000000001" customHeight="1" x14ac:dyDescent="0.2">
      <c r="A29" s="69" t="s">
        <v>24</v>
      </c>
      <c r="B29" s="69"/>
      <c r="C29" s="11">
        <v>5</v>
      </c>
      <c r="D29" s="6"/>
      <c r="E29" s="34">
        <v>6.9508461538461539</v>
      </c>
      <c r="F29" s="35"/>
      <c r="G29" s="34">
        <v>3.4754230769230769</v>
      </c>
      <c r="H29" s="34"/>
      <c r="I29" s="14">
        <v>5.5878750000000004</v>
      </c>
      <c r="J29" s="35"/>
      <c r="K29" s="14">
        <v>2.67476</v>
      </c>
      <c r="L29" s="36"/>
      <c r="M29" s="16">
        <v>0.8039129159703855</v>
      </c>
      <c r="N29" s="17"/>
      <c r="O29" s="16">
        <v>0.76962140746561014</v>
      </c>
      <c r="P29" s="17"/>
      <c r="Q29" s="14">
        <v>1.8400274900000002</v>
      </c>
      <c r="R29" s="18"/>
      <c r="S29" s="14">
        <v>0.80452115000000002</v>
      </c>
    </row>
    <row r="30" spans="1:19" s="26" customFormat="1" ht="24.95" customHeight="1" x14ac:dyDescent="0.2">
      <c r="A30" s="19" t="s">
        <v>10</v>
      </c>
      <c r="B30" s="19"/>
      <c r="C30" s="19">
        <v>34</v>
      </c>
      <c r="D30" s="19"/>
      <c r="E30" s="23">
        <v>352.87998632478633</v>
      </c>
      <c r="F30" s="23"/>
      <c r="G30" s="23">
        <v>173.77115726495728</v>
      </c>
      <c r="H30" s="22"/>
      <c r="I30" s="23">
        <v>359.75624299999998</v>
      </c>
      <c r="J30" s="23"/>
      <c r="K30" s="23">
        <v>112.07787300000001</v>
      </c>
      <c r="L30" s="24"/>
      <c r="M30" s="25">
        <v>1.0194861055930919</v>
      </c>
      <c r="N30" s="24"/>
      <c r="O30" s="25">
        <v>0.64497396900631476</v>
      </c>
      <c r="P30" s="24"/>
      <c r="Q30" s="37">
        <v>124.37438307000001</v>
      </c>
      <c r="R30" s="23"/>
      <c r="S30" s="37">
        <v>30.252446890000002</v>
      </c>
    </row>
    <row r="31" spans="1:19" s="26" customFormat="1" ht="39.950000000000003" customHeight="1" thickBot="1" x14ac:dyDescent="0.25">
      <c r="A31" s="38" t="s">
        <v>27</v>
      </c>
      <c r="B31" s="39"/>
      <c r="C31" s="39">
        <v>184</v>
      </c>
      <c r="D31" s="39"/>
      <c r="E31" s="40">
        <v>3188.5160572649579</v>
      </c>
      <c r="F31" s="39"/>
      <c r="G31" s="40">
        <v>2066.0592811965812</v>
      </c>
      <c r="H31" s="41"/>
      <c r="I31" s="40">
        <v>2761.9295943999996</v>
      </c>
      <c r="J31" s="42"/>
      <c r="K31" s="40">
        <v>1499.2539822000001</v>
      </c>
      <c r="L31" s="42"/>
      <c r="M31" s="43">
        <v>0.86621159962704553</v>
      </c>
      <c r="N31" s="42"/>
      <c r="O31" s="43">
        <v>0.7256587436018247</v>
      </c>
      <c r="P31" s="42"/>
      <c r="Q31" s="40">
        <v>778.81622044999995</v>
      </c>
      <c r="R31" s="40"/>
      <c r="S31" s="40">
        <v>368.71745483000001</v>
      </c>
    </row>
    <row r="32" spans="1:19" x14ac:dyDescent="0.2">
      <c r="A32" s="44" t="s">
        <v>28</v>
      </c>
    </row>
    <row r="34" spans="1:11" x14ac:dyDescent="0.2">
      <c r="A34" s="3" t="s">
        <v>29</v>
      </c>
    </row>
    <row r="35" spans="1:11" x14ac:dyDescent="0.2">
      <c r="I35" s="45"/>
      <c r="K35" s="45"/>
    </row>
  </sheetData>
  <mergeCells count="24">
    <mergeCell ref="M3:O3"/>
    <mergeCell ref="Q3:S3"/>
    <mergeCell ref="A13:B13"/>
    <mergeCell ref="A3:A4"/>
    <mergeCell ref="C3:C4"/>
    <mergeCell ref="E3:G3"/>
    <mergeCell ref="I3:K3"/>
    <mergeCell ref="A6:B6"/>
    <mergeCell ref="A7:B7"/>
    <mergeCell ref="A8:B8"/>
    <mergeCell ref="A9:B9"/>
    <mergeCell ref="A10:B10"/>
    <mergeCell ref="A29:B29"/>
    <mergeCell ref="A14:B14"/>
    <mergeCell ref="A15:B15"/>
    <mergeCell ref="A16:B16"/>
    <mergeCell ref="A17:B17"/>
    <mergeCell ref="A20:B20"/>
    <mergeCell ref="A21:B21"/>
    <mergeCell ref="A22:B22"/>
    <mergeCell ref="A23:B23"/>
    <mergeCell ref="A26:B26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horizontalDpi="300" verticalDpi="300" r:id="rId1"/>
  <headerFooter>
    <oddHeader>&amp;L&amp;"Arial,Bold"&amp;10&amp;F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Normal="100" workbookViewId="0">
      <selection activeCell="K18" sqref="K18"/>
    </sheetView>
  </sheetViews>
  <sheetFormatPr defaultRowHeight="15" x14ac:dyDescent="0.2"/>
  <cols>
    <col min="1" max="1" width="18.5546875" style="3" customWidth="1"/>
    <col min="2" max="2" width="1.77734375" style="3" customWidth="1"/>
    <col min="3" max="3" width="13" style="3" customWidth="1"/>
    <col min="4" max="4" width="1.77734375" style="3" customWidth="1"/>
    <col min="5" max="5" width="9.77734375" style="3" customWidth="1"/>
    <col min="6" max="6" width="0.88671875" style="3" customWidth="1"/>
    <col min="7" max="7" width="9.77734375" style="3" customWidth="1"/>
    <col min="8" max="8" width="1.77734375" style="3" customWidth="1"/>
    <col min="9" max="9" width="9.77734375" style="3" customWidth="1"/>
    <col min="10" max="10" width="0.88671875" style="3" customWidth="1"/>
    <col min="11" max="11" width="9.77734375" style="3" customWidth="1"/>
  </cols>
  <sheetData>
    <row r="1" spans="1:11" ht="24.95" customHeight="1" x14ac:dyDescent="0.2">
      <c r="A1" s="46" t="s">
        <v>30</v>
      </c>
    </row>
    <row r="2" spans="1:11" s="47" customFormat="1" ht="24.95" customHeight="1" x14ac:dyDescent="0.2"/>
    <row r="3" spans="1:11" s="47" customFormat="1" ht="24.95" customHeight="1" x14ac:dyDescent="0.2"/>
    <row r="4" spans="1:11" s="47" customFormat="1" ht="24.95" customHeight="1" x14ac:dyDescent="0.2">
      <c r="A4" s="48" t="s">
        <v>31</v>
      </c>
      <c r="B4" s="48" t="s">
        <v>31</v>
      </c>
      <c r="C4" s="48" t="s">
        <v>31</v>
      </c>
      <c r="D4" s="48" t="s">
        <v>32</v>
      </c>
      <c r="E4" s="48" t="s">
        <v>33</v>
      </c>
    </row>
    <row r="5" spans="1:11" s="47" customFormat="1" ht="24.95" customHeight="1" x14ac:dyDescent="0.2">
      <c r="A5" s="50" t="s">
        <v>35</v>
      </c>
      <c r="B5" s="50" t="s">
        <v>34</v>
      </c>
      <c r="C5" s="51" t="s">
        <v>34</v>
      </c>
      <c r="D5" s="52">
        <v>1211.0485659999999</v>
      </c>
      <c r="E5" s="49"/>
    </row>
    <row r="6" spans="1:11" s="47" customFormat="1" ht="24.95" customHeight="1" x14ac:dyDescent="0.2">
      <c r="A6" s="50" t="s">
        <v>37</v>
      </c>
      <c r="B6" s="50" t="s">
        <v>36</v>
      </c>
      <c r="C6" s="51" t="s">
        <v>36</v>
      </c>
      <c r="D6" s="52">
        <v>855.08505100000002</v>
      </c>
      <c r="E6" s="49"/>
    </row>
    <row r="7" spans="1:11" s="47" customFormat="1" ht="24.95" customHeight="1" x14ac:dyDescent="0.2">
      <c r="A7" s="50" t="s">
        <v>39</v>
      </c>
      <c r="B7" s="50" t="s">
        <v>38</v>
      </c>
      <c r="C7" s="51" t="s">
        <v>38</v>
      </c>
      <c r="D7" s="52">
        <v>87.440381400000007</v>
      </c>
      <c r="E7" s="49"/>
    </row>
    <row r="8" spans="1:11" s="47" customFormat="1" ht="24.95" customHeight="1" x14ac:dyDescent="0.2">
      <c r="A8" s="50" t="s">
        <v>41</v>
      </c>
      <c r="B8" s="50" t="s">
        <v>40</v>
      </c>
      <c r="C8" s="51" t="s">
        <v>40</v>
      </c>
      <c r="D8" s="52">
        <v>544.74323400000003</v>
      </c>
      <c r="E8" s="49"/>
    </row>
    <row r="9" spans="1:11" s="47" customFormat="1" ht="24.95" customHeight="1" x14ac:dyDescent="0.2">
      <c r="A9" s="53" t="s">
        <v>43</v>
      </c>
      <c r="B9" s="53" t="s">
        <v>42</v>
      </c>
      <c r="C9" s="51" t="s">
        <v>42</v>
      </c>
      <c r="D9" s="52">
        <v>63.612361999999997</v>
      </c>
      <c r="E9" s="49"/>
    </row>
    <row r="10" spans="1:11" s="47" customFormat="1" ht="24.95" customHeight="1" x14ac:dyDescent="0.2"/>
    <row r="11" spans="1:11" s="47" customFormat="1" ht="24.95" customHeight="1" x14ac:dyDescent="0.2"/>
    <row r="12" spans="1:11" s="47" customFormat="1" ht="24.95" customHeight="1" x14ac:dyDescent="0.2"/>
    <row r="13" spans="1:11" s="54" customFormat="1" ht="18" customHeight="1" x14ac:dyDescent="0.2"/>
    <row r="14" spans="1:11" s="54" customFormat="1" ht="18" customHeight="1" thickBot="1" x14ac:dyDescent="0.25">
      <c r="K14" s="55" t="s">
        <v>1</v>
      </c>
    </row>
    <row r="15" spans="1:11" ht="30" customHeight="1" x14ac:dyDescent="0.2">
      <c r="A15" s="74" t="s">
        <v>31</v>
      </c>
      <c r="B15" s="56"/>
      <c r="C15" s="74" t="s">
        <v>3</v>
      </c>
      <c r="D15" s="56"/>
      <c r="E15" s="76" t="s">
        <v>32</v>
      </c>
      <c r="F15" s="76"/>
      <c r="G15" s="76"/>
      <c r="H15" s="56"/>
      <c r="I15" s="76" t="s">
        <v>11</v>
      </c>
      <c r="J15" s="76"/>
      <c r="K15" s="76"/>
    </row>
    <row r="16" spans="1:11" s="61" customFormat="1" ht="39.950000000000003" customHeight="1" x14ac:dyDescent="0.2">
      <c r="A16" s="75"/>
      <c r="B16" s="57"/>
      <c r="C16" s="75"/>
      <c r="D16" s="57"/>
      <c r="E16" s="58" t="s">
        <v>44</v>
      </c>
      <c r="F16" s="59"/>
      <c r="G16" s="60" t="s">
        <v>45</v>
      </c>
      <c r="H16" s="57"/>
      <c r="I16" s="58" t="s">
        <v>44</v>
      </c>
      <c r="J16" s="59"/>
      <c r="K16" s="60" t="s">
        <v>45</v>
      </c>
    </row>
    <row r="17" spans="1:11" s="65" customFormat="1" ht="30" customHeight="1" x14ac:dyDescent="0.2">
      <c r="A17" s="62" t="s">
        <v>34</v>
      </c>
      <c r="B17" s="62"/>
      <c r="C17" s="62">
        <v>73</v>
      </c>
      <c r="D17" s="62"/>
      <c r="E17" s="63">
        <v>1211.0485659999999</v>
      </c>
      <c r="F17" s="63"/>
      <c r="G17" s="64">
        <v>0.43847915908337531</v>
      </c>
      <c r="H17" s="64"/>
      <c r="I17" s="63">
        <v>668.28237000000001</v>
      </c>
      <c r="J17" s="63"/>
      <c r="K17" s="64">
        <v>0.44574326827490879</v>
      </c>
    </row>
    <row r="18" spans="1:11" s="65" customFormat="1" ht="30" customHeight="1" x14ac:dyDescent="0.2">
      <c r="A18" s="62" t="s">
        <v>36</v>
      </c>
      <c r="B18" s="62"/>
      <c r="C18" s="62">
        <v>46</v>
      </c>
      <c r="D18" s="62"/>
      <c r="E18" s="63">
        <v>855.08505100000002</v>
      </c>
      <c r="F18" s="63"/>
      <c r="G18" s="64">
        <v>0.3095969762349276</v>
      </c>
      <c r="H18" s="64"/>
      <c r="I18" s="63">
        <v>462.30883599999999</v>
      </c>
      <c r="J18" s="63"/>
      <c r="K18" s="64">
        <v>0.30835925166035549</v>
      </c>
    </row>
    <row r="19" spans="1:11" s="65" customFormat="1" ht="30" customHeight="1" x14ac:dyDescent="0.2">
      <c r="A19" s="62" t="s">
        <v>38</v>
      </c>
      <c r="B19" s="62"/>
      <c r="C19" s="62">
        <v>9</v>
      </c>
      <c r="D19" s="62"/>
      <c r="E19" s="63">
        <v>87.440381400000007</v>
      </c>
      <c r="F19" s="63"/>
      <c r="G19" s="64">
        <v>3.1659163787987686E-2</v>
      </c>
      <c r="H19" s="64"/>
      <c r="I19" s="63">
        <v>53.127010200000001</v>
      </c>
      <c r="J19" s="63"/>
      <c r="K19" s="64">
        <v>3.543563054075842E-2</v>
      </c>
    </row>
    <row r="20" spans="1:11" s="65" customFormat="1" ht="30" customHeight="1" x14ac:dyDescent="0.2">
      <c r="A20" s="62" t="s">
        <v>40</v>
      </c>
      <c r="B20" s="62"/>
      <c r="C20" s="62">
        <v>32</v>
      </c>
      <c r="D20" s="62"/>
      <c r="E20" s="63">
        <v>544.74323400000003</v>
      </c>
      <c r="F20" s="63"/>
      <c r="G20" s="64">
        <v>0.19723284587141685</v>
      </c>
      <c r="H20" s="64"/>
      <c r="I20" s="63">
        <v>276.72988800000002</v>
      </c>
      <c r="J20" s="63"/>
      <c r="K20" s="64">
        <v>0.18457839117687555</v>
      </c>
    </row>
    <row r="21" spans="1:11" s="65" customFormat="1" ht="30" customHeight="1" x14ac:dyDescent="0.2">
      <c r="A21" s="62" t="s">
        <v>42</v>
      </c>
      <c r="B21" s="62"/>
      <c r="C21" s="62">
        <v>24</v>
      </c>
      <c r="D21" s="62"/>
      <c r="E21" s="63">
        <v>63.612361999999997</v>
      </c>
      <c r="F21" s="63"/>
      <c r="G21" s="64">
        <v>2.3031855022292526E-2</v>
      </c>
      <c r="H21" s="64"/>
      <c r="I21" s="63">
        <v>38.805878</v>
      </c>
      <c r="J21" s="63"/>
      <c r="K21" s="64">
        <v>2.5883458347101661E-2</v>
      </c>
    </row>
    <row r="22" spans="1:11" s="65" customFormat="1" ht="39.950000000000003" customHeight="1" thickBot="1" x14ac:dyDescent="0.25">
      <c r="A22" s="66" t="s">
        <v>10</v>
      </c>
      <c r="B22" s="66"/>
      <c r="C22" s="66">
        <v>184</v>
      </c>
      <c r="D22" s="66"/>
      <c r="E22" s="67">
        <v>2761.9295944</v>
      </c>
      <c r="F22" s="67"/>
      <c r="G22" s="68">
        <v>1</v>
      </c>
      <c r="H22" s="68"/>
      <c r="I22" s="67">
        <v>1499.2539822000001</v>
      </c>
      <c r="J22" s="67"/>
      <c r="K22" s="68">
        <v>0.99999999999999989</v>
      </c>
    </row>
    <row r="23" spans="1:11" x14ac:dyDescent="0.2">
      <c r="A23" s="44" t="s">
        <v>28</v>
      </c>
    </row>
  </sheetData>
  <mergeCells count="4">
    <mergeCell ref="A15:A16"/>
    <mergeCell ref="C15:C16"/>
    <mergeCell ref="E15:G15"/>
    <mergeCell ref="I15:K15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Summary - Priority</vt:lpstr>
      <vt:lpstr>Financial Summary - Beneficiary</vt:lpstr>
      <vt:lpstr>'Financial Summary - Beneficiary'!Print_Area</vt:lpstr>
      <vt:lpstr>'Financial Summary - Priority'!Print_Area</vt:lpstr>
    </vt:vector>
  </TitlesOfParts>
  <Company>Welsh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Mercer, Jonathan (OFMCO - WEFO)</dc:creator>
  <cp:lastModifiedBy>Berry, Jo (OFMCO - WEFO)</cp:lastModifiedBy>
  <dcterms:created xsi:type="dcterms:W3CDTF">2018-07-04T06:43:11Z</dcterms:created>
  <dcterms:modified xsi:type="dcterms:W3CDTF">2018-07-06T12:44:34Z</dcterms:modified>
</cp:coreProperties>
</file>